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le\PAEMFE II\1 ACTIVIDADES y GASTOS FUNCIONAMIENTO\2021\00 PARTIDAS PROYECTOS CDA y TSE 2021-2022\Documentos\"/>
    </mc:Choice>
  </mc:AlternateContent>
  <bookViews>
    <workbookView xWindow="0" yWindow="0" windowWidth="17745" windowHeight="3135" tabRatio="416" activeTab="1"/>
  </bookViews>
  <sheets>
    <sheet name="DATOS" sheetId="2" r:id="rId1"/>
    <sheet name="GASTOS" sheetId="1" r:id="rId2"/>
    <sheet name="Instrucciones" sheetId="3" r:id="rId3"/>
  </sheets>
  <definedNames>
    <definedName name="_xlnm.Print_Area" localSheetId="0">DATOS!$D$1:$H$27</definedName>
    <definedName name="_xlnm.Print_Area" localSheetId="1">GASTOS!$C$1:$K$139</definedName>
  </definedNames>
  <calcPr calcId="162913"/>
</workbook>
</file>

<file path=xl/calcChain.xml><?xml version="1.0" encoding="utf-8"?>
<calcChain xmlns="http://schemas.openxmlformats.org/spreadsheetml/2006/main">
  <c r="K132" i="1" l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37" i="1"/>
  <c r="J137" i="1"/>
  <c r="K136" i="1"/>
  <c r="J136" i="1"/>
  <c r="K135" i="1"/>
  <c r="J135" i="1"/>
  <c r="K134" i="1"/>
  <c r="J134" i="1"/>
  <c r="K133" i="1"/>
  <c r="J133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38" i="1" l="1"/>
  <c r="J138" i="1"/>
  <c r="K12" i="1"/>
  <c r="J12" i="1"/>
  <c r="K11" i="1"/>
  <c r="J11" i="1"/>
  <c r="K10" i="1"/>
  <c r="J10" i="1"/>
  <c r="E4" i="1" l="1"/>
  <c r="H19" i="2" l="1"/>
  <c r="H18" i="2"/>
  <c r="H17" i="2"/>
  <c r="H16" i="2"/>
  <c r="H15" i="2"/>
  <c r="H14" i="2"/>
  <c r="E27" i="2"/>
  <c r="D27" i="2"/>
  <c r="L19" i="2"/>
  <c r="L18" i="2"/>
  <c r="L17" i="2"/>
  <c r="L16" i="2"/>
  <c r="L15" i="2"/>
  <c r="L14" i="2"/>
  <c r="K5" i="1"/>
  <c r="E7" i="1"/>
  <c r="E6" i="1"/>
  <c r="E5" i="1"/>
  <c r="E3" i="1"/>
  <c r="H139" i="1"/>
  <c r="F27" i="2" s="1"/>
  <c r="H20" i="2" l="1"/>
  <c r="J139" i="1"/>
  <c r="G27" i="2" s="1"/>
  <c r="H27" i="2" s="1"/>
  <c r="K139" i="1"/>
  <c r="E20" i="2"/>
  <c r="F20" i="2" s="1"/>
</calcChain>
</file>

<file path=xl/sharedStrings.xml><?xml version="1.0" encoding="utf-8"?>
<sst xmlns="http://schemas.openxmlformats.org/spreadsheetml/2006/main" count="107" uniqueCount="69">
  <si>
    <t>Fecha:</t>
  </si>
  <si>
    <t>Res. Nº:</t>
  </si>
  <si>
    <t>Financiación:</t>
  </si>
  <si>
    <t xml:space="preserve">Monto: </t>
  </si>
  <si>
    <t>Folio</t>
  </si>
  <si>
    <t>Proveedor</t>
  </si>
  <si>
    <t>Fecha</t>
  </si>
  <si>
    <t>TOTAL</t>
  </si>
  <si>
    <t>FINANCIACION</t>
  </si>
  <si>
    <t>SALDO A DEVOLVER</t>
  </si>
  <si>
    <t>Nº  Comprobante</t>
  </si>
  <si>
    <t>Partida Nº:</t>
  </si>
  <si>
    <t>MONTO PARTIDA</t>
  </si>
  <si>
    <t>Rubros financiables</t>
  </si>
  <si>
    <t>Materiales e insumos</t>
  </si>
  <si>
    <t>Equipamiento</t>
  </si>
  <si>
    <t>Pasajes</t>
  </si>
  <si>
    <t>Alimentación</t>
  </si>
  <si>
    <t>Divulgación</t>
  </si>
  <si>
    <t>Imprevisto</t>
  </si>
  <si>
    <t xml:space="preserve">Importe total </t>
  </si>
  <si>
    <t>PLANILLA DE RENDICION DE GASTOS</t>
  </si>
  <si>
    <t>TOTALES</t>
  </si>
  <si>
    <t>DATOS PLANILLA DE RENDICION</t>
  </si>
  <si>
    <t>Institucion:</t>
  </si>
  <si>
    <t>% IVA aplicado</t>
  </si>
  <si>
    <t>Conceptos de gastos rendidos</t>
  </si>
  <si>
    <t>Importe rendido</t>
  </si>
  <si>
    <t>MONTO EJECUTADO</t>
  </si>
  <si>
    <t xml:space="preserve">MONTO IVA RETENIDO </t>
  </si>
  <si>
    <t>Responsable:</t>
  </si>
  <si>
    <t xml:space="preserve">60% IVA (RETENCION) </t>
  </si>
  <si>
    <t>40% IVA          (PAGO AL PROVEEDOR)</t>
  </si>
  <si>
    <t>Conceptos de gastos solicitado</t>
  </si>
  <si>
    <t>Importe Solicitado</t>
  </si>
  <si>
    <t>Nombre de la Comisión Descentralizada</t>
  </si>
  <si>
    <t>Nombre del Presidente de la Comisión</t>
  </si>
  <si>
    <t>Número de partida otorgada por PAEMFE</t>
  </si>
  <si>
    <t>No completar - uso interno PAEMFE</t>
  </si>
  <si>
    <t>Monto total otorgado</t>
  </si>
  <si>
    <t>2 - Conceptos de gastos solicitados</t>
  </si>
  <si>
    <t>Importe solicitado</t>
  </si>
  <si>
    <t>3 - Conceptos de gastos rendidos</t>
  </si>
  <si>
    <t>.</t>
  </si>
  <si>
    <t>No ingresar datos, se autocompleta.</t>
  </si>
  <si>
    <t>1 - Cabezal</t>
  </si>
  <si>
    <t>4 - Resumen</t>
  </si>
  <si>
    <t>Fecha de la rendición de gastos</t>
  </si>
  <si>
    <t>Importe Total</t>
  </si>
  <si>
    <t>2 - Planilla de Rendición de gastos</t>
  </si>
  <si>
    <t>Proveedor:</t>
  </si>
  <si>
    <t>Rubro Financiable:</t>
  </si>
  <si>
    <t>Folio:</t>
  </si>
  <si>
    <t>Nº Comprobante:</t>
  </si>
  <si>
    <t>% de IVA aplica</t>
  </si>
  <si>
    <t>40% IVA Retención:</t>
  </si>
  <si>
    <t>60% IVA Retención:</t>
  </si>
  <si>
    <t>Número ordinal correlativo que se le asigna a cada documento.</t>
  </si>
  <si>
    <t xml:space="preserve">Nombre de la empresa que brindó el servicio o entregó la mercadería.  </t>
  </si>
  <si>
    <t>Número de la boleta contado o factura y recibo.</t>
  </si>
  <si>
    <t xml:space="preserve">Fecha de emisión del comprobante. </t>
  </si>
  <si>
    <t xml:space="preserve">Monto de la boleta contado o factura impuestos incluidos. </t>
  </si>
  <si>
    <t>RESUMEN</t>
  </si>
  <si>
    <t>Completar el importe en función de lo solicitado por rubro</t>
  </si>
  <si>
    <t>1) Ingresos en la planilla DATOS</t>
  </si>
  <si>
    <t>2) Ingresos en la planilla GASTOS</t>
  </si>
  <si>
    <r>
      <t>Nota: el importe solicitado total debe coincidor con el</t>
    </r>
    <r>
      <rPr>
        <b/>
        <sz val="10"/>
        <rFont val="Source Sans Pro"/>
        <family val="2"/>
      </rPr>
      <t xml:space="preserve"> MONTO</t>
    </r>
    <r>
      <rPr>
        <sz val="10"/>
        <rFont val="Source Sans Pro"/>
        <family val="2"/>
      </rPr>
      <t xml:space="preserve"> consignado en datos</t>
    </r>
  </si>
  <si>
    <t>Naturaleza del gasto realizado, se selecciona entre las opciones desplegables.</t>
  </si>
  <si>
    <t xml:space="preserve">Utilizar si existiere retención de IVA a efectuar, opciones: 22%, 10%.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</si>
</sst>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C0A]\ #,##0.00"/>
  </numFmts>
  <fonts count="11" x14ac:knownFonts="1">
    <font>
      <sz val="10"/>
      <name val="Arial"/>
      <family val="2"/>
    </font>
    <font>
      <sz val="8"/>
      <name val="Arial"/>
      <family val="2"/>
    </font>
    <font>
      <sz val="12"/>
      <name val="Source Sans Pro Light"/>
      <family val="2"/>
    </font>
    <font>
      <b/>
      <sz val="12"/>
      <name val="Source Sans Pro Light"/>
      <family val="2"/>
    </font>
    <font>
      <b/>
      <sz val="30"/>
      <name val="Source Sans Pro Light"/>
      <family val="2"/>
    </font>
    <font>
      <sz val="10"/>
      <name val="Source Sans Pro"/>
      <family val="2"/>
    </font>
    <font>
      <b/>
      <sz val="14"/>
      <name val="Source Sans Pro"/>
      <family val="2"/>
    </font>
    <font>
      <sz val="14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99CC"/>
        <bgColor indexed="64"/>
      </patternFill>
    </fill>
    <fill>
      <patternFill patternType="solid">
        <fgColor rgb="FF0099CC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3" xfId="0" applyFont="1" applyFill="1" applyBorder="1" applyAlignment="1" applyProtection="1">
      <alignment horizontal="center" shrinkToFit="1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shrinkToFit="1"/>
    </xf>
    <xf numFmtId="9" fontId="2" fillId="0" borderId="1" xfId="0" applyNumberFormat="1" applyFont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/>
    <xf numFmtId="164" fontId="3" fillId="0" borderId="0" xfId="0" applyNumberFormat="1" applyFont="1" applyFill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Alignment="1" applyProtection="1">
      <alignment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shrinkToFit="1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9" fontId="2" fillId="0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5" fillId="0" borderId="0" xfId="0" applyFont="1"/>
    <xf numFmtId="0" fontId="5" fillId="0" borderId="0" xfId="0" applyFont="1" applyFill="1"/>
    <xf numFmtId="0" fontId="6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/>
    <xf numFmtId="0" fontId="5" fillId="0" borderId="7" xfId="0" applyFont="1" applyFill="1" applyBorder="1"/>
    <xf numFmtId="0" fontId="5" fillId="0" borderId="8" xfId="0" applyFont="1" applyFill="1" applyBorder="1"/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9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10" fillId="0" borderId="7" xfId="0" applyFont="1" applyFill="1" applyBorder="1" applyAlignment="1" applyProtection="1">
      <alignment horizontal="right"/>
    </xf>
    <xf numFmtId="0" fontId="9" fillId="0" borderId="8" xfId="0" applyFont="1" applyBorder="1"/>
    <xf numFmtId="0" fontId="10" fillId="0" borderId="7" xfId="0" applyFont="1" applyFill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27"/>
  <sheetViews>
    <sheetView showGridLines="0" zoomScale="80" zoomScaleNormal="80" workbookViewId="0">
      <selection activeCell="F30" sqref="F30"/>
    </sheetView>
  </sheetViews>
  <sheetFormatPr baseColWidth="10" defaultColWidth="11.7109375" defaultRowHeight="15.75" x14ac:dyDescent="0.25"/>
  <cols>
    <col min="1" max="3" width="11.7109375" style="1"/>
    <col min="4" max="4" width="24.28515625" style="1" customWidth="1"/>
    <col min="5" max="8" width="22.7109375" style="1" customWidth="1"/>
    <col min="9" max="11" width="11.7109375" style="1"/>
    <col min="12" max="12" width="26.5703125" style="1" hidden="1" customWidth="1"/>
    <col min="13" max="13" width="0" style="1" hidden="1" customWidth="1"/>
    <col min="14" max="16384" width="11.7109375" style="1"/>
  </cols>
  <sheetData>
    <row r="2" spans="4:13" ht="39" x14ac:dyDescent="0.6">
      <c r="D2" s="33" t="s">
        <v>23</v>
      </c>
      <c r="E2" s="33"/>
      <c r="F2" s="33"/>
      <c r="G2" s="33"/>
      <c r="H2" s="33"/>
    </row>
    <row r="5" spans="4:13" x14ac:dyDescent="0.25">
      <c r="D5" s="2" t="s">
        <v>24</v>
      </c>
      <c r="E5" s="29"/>
      <c r="F5" s="29"/>
      <c r="G5" s="29"/>
      <c r="H5" s="29"/>
    </row>
    <row r="6" spans="4:13" x14ac:dyDescent="0.25">
      <c r="D6" s="2" t="s">
        <v>30</v>
      </c>
      <c r="E6" s="29"/>
      <c r="F6" s="29"/>
      <c r="G6" s="29"/>
      <c r="H6" s="29"/>
    </row>
    <row r="7" spans="4:13" x14ac:dyDescent="0.25">
      <c r="D7" s="2" t="s">
        <v>11</v>
      </c>
      <c r="E7" s="29"/>
      <c r="F7" s="29"/>
      <c r="G7" s="29"/>
      <c r="H7" s="29"/>
    </row>
    <row r="8" spans="4:13" x14ac:dyDescent="0.25">
      <c r="D8" s="2" t="s">
        <v>2</v>
      </c>
      <c r="E8" s="30"/>
      <c r="F8" s="30"/>
      <c r="G8" s="30"/>
      <c r="H8" s="30"/>
    </row>
    <row r="9" spans="4:13" x14ac:dyDescent="0.25">
      <c r="D9" s="3" t="s">
        <v>3</v>
      </c>
      <c r="E9" s="31"/>
      <c r="F9" s="31"/>
      <c r="G9" s="31"/>
      <c r="H9" s="31"/>
    </row>
    <row r="10" spans="4:13" x14ac:dyDescent="0.25">
      <c r="D10" s="3" t="s">
        <v>1</v>
      </c>
      <c r="E10" s="29"/>
      <c r="F10" s="29"/>
      <c r="G10" s="29"/>
      <c r="H10" s="29"/>
    </row>
    <row r="12" spans="4:13" ht="12.75" customHeight="1" x14ac:dyDescent="0.25">
      <c r="D12" s="37" t="s">
        <v>33</v>
      </c>
      <c r="E12" s="37" t="s">
        <v>34</v>
      </c>
      <c r="G12" s="37" t="s">
        <v>26</v>
      </c>
      <c r="H12" s="38" t="s">
        <v>27</v>
      </c>
    </row>
    <row r="13" spans="4:13" x14ac:dyDescent="0.25">
      <c r="D13" s="39"/>
      <c r="E13" s="39"/>
      <c r="G13" s="39"/>
      <c r="H13" s="38"/>
    </row>
    <row r="14" spans="4:13" x14ac:dyDescent="0.25">
      <c r="D14" s="4" t="s">
        <v>14</v>
      </c>
      <c r="E14" s="5"/>
      <c r="G14" s="4" t="s">
        <v>14</v>
      </c>
      <c r="H14" s="6">
        <f>SUMIFS(GASTOS!$H$10:$H$138,GASTOS!$D$10:$D$138,$G14)</f>
        <v>0</v>
      </c>
      <c r="L14" s="7" t="str">
        <f t="shared" ref="L14:L19" si="0">IF(E14&gt;0,D14,"-")</f>
        <v>-</v>
      </c>
      <c r="M14" s="8">
        <v>0.22</v>
      </c>
    </row>
    <row r="15" spans="4:13" x14ac:dyDescent="0.25">
      <c r="D15" s="4" t="s">
        <v>15</v>
      </c>
      <c r="E15" s="5"/>
      <c r="G15" s="4" t="s">
        <v>15</v>
      </c>
      <c r="H15" s="6">
        <f>SUMIFS(GASTOS!$H$10:$H$138,GASTOS!$D$10:$D$138,$G15)</f>
        <v>0</v>
      </c>
      <c r="L15" s="7" t="str">
        <f t="shared" si="0"/>
        <v>-</v>
      </c>
      <c r="M15" s="8">
        <v>0.1</v>
      </c>
    </row>
    <row r="16" spans="4:13" x14ac:dyDescent="0.25">
      <c r="D16" s="4" t="s">
        <v>16</v>
      </c>
      <c r="E16" s="5"/>
      <c r="G16" s="4" t="s">
        <v>16</v>
      </c>
      <c r="H16" s="6">
        <f>SUMIFS(GASTOS!$H$10:$H$138,GASTOS!$D$10:$D$138,$G16)</f>
        <v>0</v>
      </c>
      <c r="L16" s="7" t="str">
        <f t="shared" si="0"/>
        <v>-</v>
      </c>
      <c r="M16" s="8">
        <v>0</v>
      </c>
    </row>
    <row r="17" spans="4:12" x14ac:dyDescent="0.25">
      <c r="D17" s="4" t="s">
        <v>17</v>
      </c>
      <c r="E17" s="5"/>
      <c r="G17" s="4" t="s">
        <v>17</v>
      </c>
      <c r="H17" s="6">
        <f>SUMIFS(GASTOS!$H$10:$H$138,GASTOS!$D$10:$D$138,$G17)</f>
        <v>0</v>
      </c>
      <c r="L17" s="7" t="str">
        <f t="shared" si="0"/>
        <v>-</v>
      </c>
    </row>
    <row r="18" spans="4:12" x14ac:dyDescent="0.25">
      <c r="D18" s="4" t="s">
        <v>18</v>
      </c>
      <c r="E18" s="5"/>
      <c r="G18" s="4" t="s">
        <v>18</v>
      </c>
      <c r="H18" s="6">
        <f>SUMIFS(GASTOS!$H$10:$H$138,GASTOS!$D$10:$D$138,$G18)</f>
        <v>0</v>
      </c>
      <c r="L18" s="7" t="str">
        <f t="shared" si="0"/>
        <v>-</v>
      </c>
    </row>
    <row r="19" spans="4:12" x14ac:dyDescent="0.25">
      <c r="D19" s="4" t="s">
        <v>19</v>
      </c>
      <c r="E19" s="5"/>
      <c r="G19" s="4" t="s">
        <v>19</v>
      </c>
      <c r="H19" s="6">
        <f>SUMIFS(GASTOS!$H$10:$H$138,GASTOS!$D$10:$D$138,$G19)</f>
        <v>0</v>
      </c>
      <c r="L19" s="7" t="str">
        <f t="shared" si="0"/>
        <v>-</v>
      </c>
    </row>
    <row r="20" spans="4:12" x14ac:dyDescent="0.25">
      <c r="D20" s="40" t="s">
        <v>7</v>
      </c>
      <c r="E20" s="41">
        <f>SUM(E14:E19)</f>
        <v>0</v>
      </c>
      <c r="F20" s="1" t="str">
        <f>IF(E20-E9=0,"OK","ERROR")</f>
        <v>OK</v>
      </c>
      <c r="G20" s="40" t="s">
        <v>7</v>
      </c>
      <c r="H20" s="41">
        <f>SUM(H14:H19)</f>
        <v>0</v>
      </c>
    </row>
    <row r="25" spans="4:12" x14ac:dyDescent="0.25">
      <c r="D25" s="42" t="s">
        <v>62</v>
      </c>
    </row>
    <row r="26" spans="4:12" ht="31.5" x14ac:dyDescent="0.25">
      <c r="D26" s="43" t="s">
        <v>8</v>
      </c>
      <c r="E26" s="43" t="s">
        <v>12</v>
      </c>
      <c r="F26" s="43" t="s">
        <v>28</v>
      </c>
      <c r="G26" s="43" t="s">
        <v>29</v>
      </c>
      <c r="H26" s="43" t="s">
        <v>9</v>
      </c>
    </row>
    <row r="27" spans="4:12" x14ac:dyDescent="0.25">
      <c r="D27" s="9">
        <f>+E8</f>
        <v>0</v>
      </c>
      <c r="E27" s="10">
        <f>+E9</f>
        <v>0</v>
      </c>
      <c r="F27" s="10">
        <f>+GASTOS!H139</f>
        <v>0</v>
      </c>
      <c r="G27" s="10">
        <f>+GASTOS!J139</f>
        <v>0</v>
      </c>
      <c r="H27" s="10">
        <f>+E27-F27+G27</f>
        <v>0</v>
      </c>
    </row>
  </sheetData>
  <sheetProtection formatCells="0" formatColumns="0" formatRows="0" sort="0" autoFilter="0" pivotTables="0"/>
  <mergeCells count="11">
    <mergeCell ref="E6:H6"/>
    <mergeCell ref="D2:H2"/>
    <mergeCell ref="E12:E13"/>
    <mergeCell ref="E5:H5"/>
    <mergeCell ref="E7:H7"/>
    <mergeCell ref="E8:H8"/>
    <mergeCell ref="E9:H9"/>
    <mergeCell ref="E10:H10"/>
    <mergeCell ref="D12:D13"/>
    <mergeCell ref="G12:G13"/>
    <mergeCell ref="H12:H13"/>
  </mergeCells>
  <phoneticPr fontId="1" type="noConversion"/>
  <printOptions horizontalCentered="1" verticalCentered="1"/>
  <pageMargins left="0" right="0" top="0.19685039370078741" bottom="1.5748031496062993" header="0" footer="0"/>
  <pageSetup paperSize="9" scale="75" orientation="landscape" horizontalDpi="300" verticalDpi="300" r:id="rId1"/>
  <headerFooter alignWithMargins="0">
    <oddHeader xml:space="preserve">&amp;C&amp;"Times New Roman,Normal"&amp;12&amp;G                             </oddHeader>
    <oddFooter>&amp;C&amp;"Calibri,Normal"____________________________________________________________
Firma del responsable
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39"/>
  <sheetViews>
    <sheetView showGridLines="0" tabSelected="1" zoomScale="80" zoomScaleNormal="80" workbookViewId="0">
      <selection activeCell="F21" sqref="F21"/>
    </sheetView>
  </sheetViews>
  <sheetFormatPr baseColWidth="10" defaultColWidth="11.5703125" defaultRowHeight="15.75" x14ac:dyDescent="0.25"/>
  <cols>
    <col min="1" max="2" width="11.5703125" style="1"/>
    <col min="3" max="3" width="6.85546875" style="1" customWidth="1"/>
    <col min="4" max="4" width="26.5703125" style="1" customWidth="1"/>
    <col min="5" max="5" width="31.85546875" style="1" customWidth="1"/>
    <col min="6" max="11" width="17" style="1" customWidth="1"/>
    <col min="12" max="16384" width="11.5703125" style="1"/>
  </cols>
  <sheetData>
    <row r="1" spans="3:11" ht="39" x14ac:dyDescent="0.6">
      <c r="C1" s="33" t="s">
        <v>21</v>
      </c>
      <c r="D1" s="33"/>
      <c r="E1" s="33"/>
      <c r="F1" s="33"/>
      <c r="G1" s="33"/>
      <c r="H1" s="33"/>
      <c r="I1" s="33"/>
      <c r="J1" s="33"/>
      <c r="K1" s="33"/>
    </row>
    <row r="3" spans="3:11" x14ac:dyDescent="0.25">
      <c r="C3" s="2"/>
      <c r="D3" s="2" t="s">
        <v>24</v>
      </c>
      <c r="E3" s="30">
        <f>+DATOS!E5</f>
        <v>0</v>
      </c>
      <c r="F3" s="30"/>
      <c r="G3" s="30"/>
      <c r="H3" s="30"/>
      <c r="I3" s="28"/>
      <c r="J3" s="3" t="s">
        <v>0</v>
      </c>
      <c r="K3" s="11"/>
    </row>
    <row r="4" spans="3:11" x14ac:dyDescent="0.25">
      <c r="C4" s="2"/>
      <c r="D4" s="2" t="s">
        <v>30</v>
      </c>
      <c r="E4" s="30">
        <f>+DATOS!E6</f>
        <v>0</v>
      </c>
      <c r="F4" s="30"/>
      <c r="G4" s="30"/>
      <c r="H4" s="30"/>
      <c r="I4" s="28"/>
      <c r="J4" s="3"/>
      <c r="K4" s="11"/>
    </row>
    <row r="5" spans="3:11" x14ac:dyDescent="0.25">
      <c r="C5" s="2"/>
      <c r="D5" s="2" t="s">
        <v>11</v>
      </c>
      <c r="E5" s="30">
        <f>+DATOS!E7</f>
        <v>0</v>
      </c>
      <c r="F5" s="30"/>
      <c r="G5" s="30"/>
      <c r="H5" s="30"/>
      <c r="I5" s="28"/>
      <c r="J5" s="3" t="s">
        <v>1</v>
      </c>
      <c r="K5" s="1">
        <f>+DATOS!E10</f>
        <v>0</v>
      </c>
    </row>
    <row r="6" spans="3:11" x14ac:dyDescent="0.25">
      <c r="C6" s="2"/>
      <c r="D6" s="2" t="s">
        <v>2</v>
      </c>
      <c r="E6" s="30">
        <f>+DATOS!E8</f>
        <v>0</v>
      </c>
      <c r="F6" s="30"/>
      <c r="G6" s="30"/>
      <c r="H6" s="30"/>
      <c r="I6" s="28"/>
      <c r="J6" s="12"/>
      <c r="K6" s="13"/>
    </row>
    <row r="7" spans="3:11" x14ac:dyDescent="0.25">
      <c r="C7" s="14"/>
      <c r="D7" s="3" t="s">
        <v>3</v>
      </c>
      <c r="E7" s="32">
        <f>+DATOS!E9</f>
        <v>0</v>
      </c>
      <c r="F7" s="32"/>
      <c r="G7" s="32"/>
      <c r="H7" s="32"/>
      <c r="I7" s="28"/>
      <c r="J7" s="15"/>
    </row>
    <row r="8" spans="3:11" x14ac:dyDescent="0.25">
      <c r="F8" s="16"/>
    </row>
    <row r="9" spans="3:11" s="17" customFormat="1" ht="47.25" x14ac:dyDescent="0.25">
      <c r="C9" s="34" t="s">
        <v>4</v>
      </c>
      <c r="D9" s="34" t="s">
        <v>13</v>
      </c>
      <c r="E9" s="34" t="s">
        <v>5</v>
      </c>
      <c r="F9" s="34" t="s">
        <v>10</v>
      </c>
      <c r="G9" s="34" t="s">
        <v>6</v>
      </c>
      <c r="H9" s="34" t="s">
        <v>20</v>
      </c>
      <c r="I9" s="34" t="s">
        <v>25</v>
      </c>
      <c r="J9" s="34" t="s">
        <v>31</v>
      </c>
      <c r="K9" s="34" t="s">
        <v>32</v>
      </c>
    </row>
    <row r="10" spans="3:11" x14ac:dyDescent="0.25">
      <c r="C10" s="18"/>
      <c r="D10" s="19"/>
      <c r="E10" s="20"/>
      <c r="F10" s="21"/>
      <c r="G10" s="22"/>
      <c r="H10" s="23"/>
      <c r="I10" s="24"/>
      <c r="J10" s="25">
        <f>(H10-H10/(1+I10))*60%</f>
        <v>0</v>
      </c>
      <c r="K10" s="25">
        <f>(H10-H10/(1+I10))*40%</f>
        <v>0</v>
      </c>
    </row>
    <row r="11" spans="3:11" x14ac:dyDescent="0.25">
      <c r="C11" s="18"/>
      <c r="D11" s="19"/>
      <c r="E11" s="20"/>
      <c r="F11" s="21"/>
      <c r="G11" s="22"/>
      <c r="H11" s="23"/>
      <c r="I11" s="24"/>
      <c r="J11" s="25">
        <f t="shared" ref="J11:J138" si="0">(H11-H11/(1+I11))*60%</f>
        <v>0</v>
      </c>
      <c r="K11" s="25">
        <f t="shared" ref="K11:K138" si="1">(H11-H11/(1+I11))*40%</f>
        <v>0</v>
      </c>
    </row>
    <row r="12" spans="3:11" x14ac:dyDescent="0.25">
      <c r="C12" s="18"/>
      <c r="D12" s="19"/>
      <c r="E12" s="20"/>
      <c r="F12" s="21"/>
      <c r="G12" s="22"/>
      <c r="H12" s="23"/>
      <c r="I12" s="24"/>
      <c r="J12" s="25">
        <f t="shared" si="0"/>
        <v>0</v>
      </c>
      <c r="K12" s="25">
        <f t="shared" si="1"/>
        <v>0</v>
      </c>
    </row>
    <row r="13" spans="3:11" x14ac:dyDescent="0.25">
      <c r="C13" s="18"/>
      <c r="D13" s="19"/>
      <c r="E13" s="20"/>
      <c r="F13" s="21"/>
      <c r="G13" s="22"/>
      <c r="H13" s="23"/>
      <c r="I13" s="24"/>
      <c r="J13" s="25">
        <f t="shared" ref="J13:J75" si="2">(H13-H13/(1+I13))*60%</f>
        <v>0</v>
      </c>
      <c r="K13" s="25">
        <f t="shared" ref="K13:K75" si="3">(H13-H13/(1+I13))*40%</f>
        <v>0</v>
      </c>
    </row>
    <row r="14" spans="3:11" x14ac:dyDescent="0.25">
      <c r="C14" s="18"/>
      <c r="D14" s="19"/>
      <c r="E14" s="20"/>
      <c r="F14" s="21"/>
      <c r="G14" s="22"/>
      <c r="H14" s="23"/>
      <c r="I14" s="24"/>
      <c r="J14" s="25">
        <f t="shared" si="2"/>
        <v>0</v>
      </c>
      <c r="K14" s="25">
        <f t="shared" si="3"/>
        <v>0</v>
      </c>
    </row>
    <row r="15" spans="3:11" x14ac:dyDescent="0.25">
      <c r="C15" s="18"/>
      <c r="D15" s="19"/>
      <c r="E15" s="20"/>
      <c r="F15" s="21"/>
      <c r="G15" s="22"/>
      <c r="H15" s="23"/>
      <c r="I15" s="24"/>
      <c r="J15" s="25">
        <f t="shared" si="2"/>
        <v>0</v>
      </c>
      <c r="K15" s="25">
        <f t="shared" si="3"/>
        <v>0</v>
      </c>
    </row>
    <row r="16" spans="3:11" x14ac:dyDescent="0.25">
      <c r="C16" s="18"/>
      <c r="D16" s="19"/>
      <c r="E16" s="20"/>
      <c r="F16" s="21"/>
      <c r="G16" s="22"/>
      <c r="H16" s="23"/>
      <c r="I16" s="24"/>
      <c r="J16" s="25">
        <f t="shared" si="2"/>
        <v>0</v>
      </c>
      <c r="K16" s="25">
        <f t="shared" si="3"/>
        <v>0</v>
      </c>
    </row>
    <row r="17" spans="3:11" x14ac:dyDescent="0.25">
      <c r="C17" s="18"/>
      <c r="D17" s="19"/>
      <c r="E17" s="20"/>
      <c r="F17" s="21"/>
      <c r="G17" s="22"/>
      <c r="H17" s="23"/>
      <c r="I17" s="24"/>
      <c r="J17" s="25">
        <f t="shared" si="2"/>
        <v>0</v>
      </c>
      <c r="K17" s="25">
        <f t="shared" si="3"/>
        <v>0</v>
      </c>
    </row>
    <row r="18" spans="3:11" x14ac:dyDescent="0.25">
      <c r="C18" s="18"/>
      <c r="D18" s="19"/>
      <c r="E18" s="20"/>
      <c r="F18" s="21"/>
      <c r="G18" s="22"/>
      <c r="H18" s="23"/>
      <c r="I18" s="24"/>
      <c r="J18" s="25">
        <f t="shared" si="2"/>
        <v>0</v>
      </c>
      <c r="K18" s="25">
        <f t="shared" si="3"/>
        <v>0</v>
      </c>
    </row>
    <row r="19" spans="3:11" x14ac:dyDescent="0.25">
      <c r="C19" s="18"/>
      <c r="D19" s="19"/>
      <c r="E19" s="20"/>
      <c r="F19" s="21"/>
      <c r="G19" s="22"/>
      <c r="H19" s="23"/>
      <c r="I19" s="24"/>
      <c r="J19" s="25">
        <f t="shared" si="2"/>
        <v>0</v>
      </c>
      <c r="K19" s="25">
        <f t="shared" si="3"/>
        <v>0</v>
      </c>
    </row>
    <row r="20" spans="3:11" x14ac:dyDescent="0.25">
      <c r="C20" s="18"/>
      <c r="D20" s="19"/>
      <c r="E20" s="20"/>
      <c r="F20" s="21"/>
      <c r="G20" s="22"/>
      <c r="H20" s="23"/>
      <c r="I20" s="24"/>
      <c r="J20" s="25">
        <f t="shared" si="2"/>
        <v>0</v>
      </c>
      <c r="K20" s="25">
        <f t="shared" si="3"/>
        <v>0</v>
      </c>
    </row>
    <row r="21" spans="3:11" x14ac:dyDescent="0.25">
      <c r="C21" s="18"/>
      <c r="D21" s="19"/>
      <c r="E21" s="20"/>
      <c r="F21" s="21"/>
      <c r="G21" s="22"/>
      <c r="H21" s="23"/>
      <c r="I21" s="24"/>
      <c r="J21" s="25">
        <f t="shared" si="2"/>
        <v>0</v>
      </c>
      <c r="K21" s="25">
        <f t="shared" si="3"/>
        <v>0</v>
      </c>
    </row>
    <row r="22" spans="3:11" x14ac:dyDescent="0.25">
      <c r="C22" s="18"/>
      <c r="D22" s="19"/>
      <c r="E22" s="20"/>
      <c r="F22" s="21"/>
      <c r="G22" s="22"/>
      <c r="H22" s="23"/>
      <c r="I22" s="24"/>
      <c r="J22" s="25">
        <f t="shared" si="2"/>
        <v>0</v>
      </c>
      <c r="K22" s="25">
        <f t="shared" si="3"/>
        <v>0</v>
      </c>
    </row>
    <row r="23" spans="3:11" x14ac:dyDescent="0.25">
      <c r="C23" s="18"/>
      <c r="D23" s="19"/>
      <c r="E23" s="20"/>
      <c r="F23" s="21"/>
      <c r="G23" s="22"/>
      <c r="H23" s="23"/>
      <c r="I23" s="24"/>
      <c r="J23" s="25">
        <f t="shared" si="2"/>
        <v>0</v>
      </c>
      <c r="K23" s="25">
        <f t="shared" si="3"/>
        <v>0</v>
      </c>
    </row>
    <row r="24" spans="3:11" x14ac:dyDescent="0.25">
      <c r="C24" s="18"/>
      <c r="D24" s="19"/>
      <c r="E24" s="20"/>
      <c r="F24" s="21"/>
      <c r="G24" s="22"/>
      <c r="H24" s="23"/>
      <c r="I24" s="24"/>
      <c r="J24" s="25">
        <f t="shared" si="2"/>
        <v>0</v>
      </c>
      <c r="K24" s="25">
        <f t="shared" si="3"/>
        <v>0</v>
      </c>
    </row>
    <row r="25" spans="3:11" x14ac:dyDescent="0.25">
      <c r="C25" s="18"/>
      <c r="D25" s="19"/>
      <c r="E25" s="20"/>
      <c r="F25" s="21"/>
      <c r="G25" s="22"/>
      <c r="H25" s="23"/>
      <c r="I25" s="24"/>
      <c r="J25" s="25">
        <f t="shared" si="2"/>
        <v>0</v>
      </c>
      <c r="K25" s="25">
        <f t="shared" si="3"/>
        <v>0</v>
      </c>
    </row>
    <row r="26" spans="3:11" x14ac:dyDescent="0.25">
      <c r="C26" s="18"/>
      <c r="D26" s="19"/>
      <c r="E26" s="20"/>
      <c r="F26" s="21"/>
      <c r="G26" s="22"/>
      <c r="H26" s="23"/>
      <c r="I26" s="24"/>
      <c r="J26" s="25">
        <f t="shared" si="2"/>
        <v>0</v>
      </c>
      <c r="K26" s="25">
        <f t="shared" si="3"/>
        <v>0</v>
      </c>
    </row>
    <row r="27" spans="3:11" x14ac:dyDescent="0.25">
      <c r="C27" s="18"/>
      <c r="D27" s="19"/>
      <c r="E27" s="20"/>
      <c r="F27" s="21"/>
      <c r="G27" s="22"/>
      <c r="H27" s="23"/>
      <c r="I27" s="24"/>
      <c r="J27" s="25">
        <f t="shared" si="2"/>
        <v>0</v>
      </c>
      <c r="K27" s="25">
        <f t="shared" si="3"/>
        <v>0</v>
      </c>
    </row>
    <row r="28" spans="3:11" x14ac:dyDescent="0.25">
      <c r="C28" s="18"/>
      <c r="D28" s="19"/>
      <c r="E28" s="20"/>
      <c r="F28" s="21"/>
      <c r="G28" s="22"/>
      <c r="H28" s="23"/>
      <c r="I28" s="24"/>
      <c r="J28" s="25">
        <f t="shared" si="2"/>
        <v>0</v>
      </c>
      <c r="K28" s="25">
        <f t="shared" si="3"/>
        <v>0</v>
      </c>
    </row>
    <row r="29" spans="3:11" x14ac:dyDescent="0.25">
      <c r="C29" s="18"/>
      <c r="D29" s="19"/>
      <c r="E29" s="20"/>
      <c r="F29" s="21"/>
      <c r="G29" s="22"/>
      <c r="H29" s="23"/>
      <c r="I29" s="24"/>
      <c r="J29" s="25">
        <f t="shared" si="2"/>
        <v>0</v>
      </c>
      <c r="K29" s="25">
        <f t="shared" si="3"/>
        <v>0</v>
      </c>
    </row>
    <row r="30" spans="3:11" x14ac:dyDescent="0.25">
      <c r="C30" s="18"/>
      <c r="D30" s="19"/>
      <c r="E30" s="20"/>
      <c r="F30" s="21"/>
      <c r="G30" s="22"/>
      <c r="H30" s="23"/>
      <c r="I30" s="24"/>
      <c r="J30" s="25">
        <f t="shared" si="2"/>
        <v>0</v>
      </c>
      <c r="K30" s="25">
        <f t="shared" si="3"/>
        <v>0</v>
      </c>
    </row>
    <row r="31" spans="3:11" x14ac:dyDescent="0.25">
      <c r="C31" s="18"/>
      <c r="D31" s="19"/>
      <c r="E31" s="20"/>
      <c r="F31" s="21"/>
      <c r="G31" s="22"/>
      <c r="H31" s="23"/>
      <c r="I31" s="24"/>
      <c r="J31" s="25">
        <f t="shared" si="2"/>
        <v>0</v>
      </c>
      <c r="K31" s="25">
        <f t="shared" si="3"/>
        <v>0</v>
      </c>
    </row>
    <row r="32" spans="3:11" x14ac:dyDescent="0.25">
      <c r="C32" s="18"/>
      <c r="D32" s="19"/>
      <c r="E32" s="20"/>
      <c r="F32" s="21"/>
      <c r="G32" s="22"/>
      <c r="H32" s="23"/>
      <c r="I32" s="24"/>
      <c r="J32" s="25">
        <f t="shared" si="2"/>
        <v>0</v>
      </c>
      <c r="K32" s="25">
        <f t="shared" si="3"/>
        <v>0</v>
      </c>
    </row>
    <row r="33" spans="3:11" x14ac:dyDescent="0.25">
      <c r="C33" s="18"/>
      <c r="D33" s="19"/>
      <c r="E33" s="20"/>
      <c r="F33" s="21"/>
      <c r="G33" s="22"/>
      <c r="H33" s="23"/>
      <c r="I33" s="24"/>
      <c r="J33" s="25">
        <f t="shared" si="2"/>
        <v>0</v>
      </c>
      <c r="K33" s="25">
        <f t="shared" si="3"/>
        <v>0</v>
      </c>
    </row>
    <row r="34" spans="3:11" x14ac:dyDescent="0.25">
      <c r="C34" s="18"/>
      <c r="D34" s="19"/>
      <c r="E34" s="20"/>
      <c r="F34" s="21"/>
      <c r="G34" s="22"/>
      <c r="H34" s="23"/>
      <c r="I34" s="24"/>
      <c r="J34" s="25">
        <f t="shared" si="2"/>
        <v>0</v>
      </c>
      <c r="K34" s="25">
        <f t="shared" si="3"/>
        <v>0</v>
      </c>
    </row>
    <row r="35" spans="3:11" x14ac:dyDescent="0.25">
      <c r="C35" s="18"/>
      <c r="D35" s="19"/>
      <c r="E35" s="20"/>
      <c r="F35" s="21"/>
      <c r="G35" s="22"/>
      <c r="H35" s="23"/>
      <c r="I35" s="24"/>
      <c r="J35" s="25">
        <f t="shared" si="2"/>
        <v>0</v>
      </c>
      <c r="K35" s="25">
        <f t="shared" si="3"/>
        <v>0</v>
      </c>
    </row>
    <row r="36" spans="3:11" x14ac:dyDescent="0.25">
      <c r="C36" s="18"/>
      <c r="D36" s="19"/>
      <c r="E36" s="20"/>
      <c r="F36" s="21"/>
      <c r="G36" s="22"/>
      <c r="H36" s="23"/>
      <c r="I36" s="24"/>
      <c r="J36" s="25">
        <f t="shared" si="2"/>
        <v>0</v>
      </c>
      <c r="K36" s="25">
        <f t="shared" si="3"/>
        <v>0</v>
      </c>
    </row>
    <row r="37" spans="3:11" x14ac:dyDescent="0.25">
      <c r="C37" s="18"/>
      <c r="D37" s="19"/>
      <c r="E37" s="20"/>
      <c r="F37" s="21"/>
      <c r="G37" s="22"/>
      <c r="H37" s="23"/>
      <c r="I37" s="24"/>
      <c r="J37" s="25">
        <f t="shared" si="2"/>
        <v>0</v>
      </c>
      <c r="K37" s="25">
        <f t="shared" si="3"/>
        <v>0</v>
      </c>
    </row>
    <row r="38" spans="3:11" x14ac:dyDescent="0.25">
      <c r="C38" s="18"/>
      <c r="D38" s="19"/>
      <c r="E38" s="20"/>
      <c r="F38" s="21"/>
      <c r="G38" s="22"/>
      <c r="H38" s="23"/>
      <c r="I38" s="24"/>
      <c r="J38" s="25">
        <f t="shared" si="2"/>
        <v>0</v>
      </c>
      <c r="K38" s="25">
        <f t="shared" si="3"/>
        <v>0</v>
      </c>
    </row>
    <row r="39" spans="3:11" x14ac:dyDescent="0.25">
      <c r="C39" s="18"/>
      <c r="D39" s="19"/>
      <c r="E39" s="20"/>
      <c r="F39" s="21"/>
      <c r="G39" s="22"/>
      <c r="H39" s="23"/>
      <c r="I39" s="24"/>
      <c r="J39" s="25">
        <f t="shared" si="2"/>
        <v>0</v>
      </c>
      <c r="K39" s="25">
        <f t="shared" si="3"/>
        <v>0</v>
      </c>
    </row>
    <row r="40" spans="3:11" x14ac:dyDescent="0.25">
      <c r="C40" s="18"/>
      <c r="D40" s="19"/>
      <c r="E40" s="20"/>
      <c r="F40" s="21"/>
      <c r="G40" s="22"/>
      <c r="H40" s="23"/>
      <c r="I40" s="24"/>
      <c r="J40" s="25">
        <f t="shared" si="2"/>
        <v>0</v>
      </c>
      <c r="K40" s="25">
        <f t="shared" si="3"/>
        <v>0</v>
      </c>
    </row>
    <row r="41" spans="3:11" x14ac:dyDescent="0.25">
      <c r="C41" s="18"/>
      <c r="D41" s="19"/>
      <c r="E41" s="20"/>
      <c r="F41" s="21"/>
      <c r="G41" s="22"/>
      <c r="H41" s="23"/>
      <c r="I41" s="24"/>
      <c r="J41" s="25">
        <f t="shared" si="2"/>
        <v>0</v>
      </c>
      <c r="K41" s="25">
        <f t="shared" si="3"/>
        <v>0</v>
      </c>
    </row>
    <row r="42" spans="3:11" x14ac:dyDescent="0.25">
      <c r="C42" s="18"/>
      <c r="D42" s="19"/>
      <c r="E42" s="20"/>
      <c r="F42" s="21"/>
      <c r="G42" s="22"/>
      <c r="H42" s="23"/>
      <c r="I42" s="24"/>
      <c r="J42" s="25">
        <f t="shared" si="2"/>
        <v>0</v>
      </c>
      <c r="K42" s="25">
        <f t="shared" si="3"/>
        <v>0</v>
      </c>
    </row>
    <row r="43" spans="3:11" x14ac:dyDescent="0.25">
      <c r="C43" s="18"/>
      <c r="D43" s="19"/>
      <c r="E43" s="20"/>
      <c r="F43" s="21"/>
      <c r="G43" s="22"/>
      <c r="H43" s="23"/>
      <c r="I43" s="24"/>
      <c r="J43" s="25">
        <f t="shared" si="2"/>
        <v>0</v>
      </c>
      <c r="K43" s="25">
        <f t="shared" si="3"/>
        <v>0</v>
      </c>
    </row>
    <row r="44" spans="3:11" x14ac:dyDescent="0.25">
      <c r="C44" s="18"/>
      <c r="D44" s="19"/>
      <c r="E44" s="20"/>
      <c r="F44" s="21"/>
      <c r="G44" s="22"/>
      <c r="H44" s="23"/>
      <c r="I44" s="24"/>
      <c r="J44" s="25">
        <f t="shared" si="2"/>
        <v>0</v>
      </c>
      <c r="K44" s="25">
        <f t="shared" si="3"/>
        <v>0</v>
      </c>
    </row>
    <row r="45" spans="3:11" x14ac:dyDescent="0.25">
      <c r="C45" s="18"/>
      <c r="D45" s="19"/>
      <c r="E45" s="20"/>
      <c r="F45" s="21"/>
      <c r="G45" s="22"/>
      <c r="H45" s="23"/>
      <c r="I45" s="24"/>
      <c r="J45" s="25">
        <f t="shared" si="2"/>
        <v>0</v>
      </c>
      <c r="K45" s="25">
        <f t="shared" si="3"/>
        <v>0</v>
      </c>
    </row>
    <row r="46" spans="3:11" x14ac:dyDescent="0.25">
      <c r="C46" s="18"/>
      <c r="D46" s="19"/>
      <c r="E46" s="20"/>
      <c r="F46" s="21"/>
      <c r="G46" s="22"/>
      <c r="H46" s="23"/>
      <c r="I46" s="24"/>
      <c r="J46" s="25">
        <f t="shared" si="2"/>
        <v>0</v>
      </c>
      <c r="K46" s="25">
        <f t="shared" si="3"/>
        <v>0</v>
      </c>
    </row>
    <row r="47" spans="3:11" x14ac:dyDescent="0.25">
      <c r="C47" s="18"/>
      <c r="D47" s="19"/>
      <c r="E47" s="20"/>
      <c r="F47" s="21"/>
      <c r="G47" s="22"/>
      <c r="H47" s="23"/>
      <c r="I47" s="24"/>
      <c r="J47" s="25">
        <f t="shared" si="2"/>
        <v>0</v>
      </c>
      <c r="K47" s="25">
        <f t="shared" si="3"/>
        <v>0</v>
      </c>
    </row>
    <row r="48" spans="3:11" x14ac:dyDescent="0.25">
      <c r="C48" s="18"/>
      <c r="D48" s="19"/>
      <c r="E48" s="20"/>
      <c r="F48" s="21"/>
      <c r="G48" s="22"/>
      <c r="H48" s="23"/>
      <c r="I48" s="24"/>
      <c r="J48" s="25">
        <f t="shared" si="2"/>
        <v>0</v>
      </c>
      <c r="K48" s="25">
        <f t="shared" si="3"/>
        <v>0</v>
      </c>
    </row>
    <row r="49" spans="3:11" x14ac:dyDescent="0.25">
      <c r="C49" s="18"/>
      <c r="D49" s="19"/>
      <c r="E49" s="20"/>
      <c r="F49" s="21"/>
      <c r="G49" s="22"/>
      <c r="H49" s="23"/>
      <c r="I49" s="24"/>
      <c r="J49" s="25">
        <f t="shared" si="2"/>
        <v>0</v>
      </c>
      <c r="K49" s="25">
        <f t="shared" si="3"/>
        <v>0</v>
      </c>
    </row>
    <row r="50" spans="3:11" x14ac:dyDescent="0.25">
      <c r="C50" s="18"/>
      <c r="D50" s="19"/>
      <c r="E50" s="20"/>
      <c r="F50" s="21"/>
      <c r="G50" s="22"/>
      <c r="H50" s="23"/>
      <c r="I50" s="24"/>
      <c r="J50" s="25">
        <f t="shared" si="2"/>
        <v>0</v>
      </c>
      <c r="K50" s="25">
        <f t="shared" si="3"/>
        <v>0</v>
      </c>
    </row>
    <row r="51" spans="3:11" x14ac:dyDescent="0.25">
      <c r="C51" s="18"/>
      <c r="D51" s="19"/>
      <c r="E51" s="20"/>
      <c r="F51" s="21"/>
      <c r="G51" s="22"/>
      <c r="H51" s="23"/>
      <c r="I51" s="24"/>
      <c r="J51" s="25">
        <f t="shared" si="2"/>
        <v>0</v>
      </c>
      <c r="K51" s="25">
        <f t="shared" si="3"/>
        <v>0</v>
      </c>
    </row>
    <row r="52" spans="3:11" x14ac:dyDescent="0.25">
      <c r="C52" s="18"/>
      <c r="D52" s="19"/>
      <c r="E52" s="20"/>
      <c r="F52" s="21"/>
      <c r="G52" s="22"/>
      <c r="H52" s="23"/>
      <c r="I52" s="24"/>
      <c r="J52" s="25">
        <f t="shared" si="2"/>
        <v>0</v>
      </c>
      <c r="K52" s="25">
        <f t="shared" si="3"/>
        <v>0</v>
      </c>
    </row>
    <row r="53" spans="3:11" x14ac:dyDescent="0.25">
      <c r="C53" s="18"/>
      <c r="D53" s="19"/>
      <c r="E53" s="20"/>
      <c r="F53" s="21"/>
      <c r="G53" s="22"/>
      <c r="H53" s="23"/>
      <c r="I53" s="24"/>
      <c r="J53" s="25">
        <f t="shared" si="2"/>
        <v>0</v>
      </c>
      <c r="K53" s="25">
        <f t="shared" si="3"/>
        <v>0</v>
      </c>
    </row>
    <row r="54" spans="3:11" x14ac:dyDescent="0.25">
      <c r="C54" s="18"/>
      <c r="D54" s="19"/>
      <c r="E54" s="20"/>
      <c r="F54" s="21"/>
      <c r="G54" s="22"/>
      <c r="H54" s="23"/>
      <c r="I54" s="24"/>
      <c r="J54" s="25">
        <f t="shared" si="2"/>
        <v>0</v>
      </c>
      <c r="K54" s="25">
        <f t="shared" si="3"/>
        <v>0</v>
      </c>
    </row>
    <row r="55" spans="3:11" x14ac:dyDescent="0.25">
      <c r="C55" s="18"/>
      <c r="D55" s="19"/>
      <c r="E55" s="20"/>
      <c r="F55" s="21"/>
      <c r="G55" s="22"/>
      <c r="H55" s="23"/>
      <c r="I55" s="24"/>
      <c r="J55" s="25">
        <f t="shared" si="2"/>
        <v>0</v>
      </c>
      <c r="K55" s="25">
        <f t="shared" si="3"/>
        <v>0</v>
      </c>
    </row>
    <row r="56" spans="3:11" x14ac:dyDescent="0.25">
      <c r="C56" s="18"/>
      <c r="D56" s="19"/>
      <c r="E56" s="20"/>
      <c r="F56" s="21"/>
      <c r="G56" s="22"/>
      <c r="H56" s="23"/>
      <c r="I56" s="24"/>
      <c r="J56" s="25">
        <f t="shared" si="2"/>
        <v>0</v>
      </c>
      <c r="K56" s="25">
        <f t="shared" si="3"/>
        <v>0</v>
      </c>
    </row>
    <row r="57" spans="3:11" x14ac:dyDescent="0.25">
      <c r="C57" s="18"/>
      <c r="D57" s="19"/>
      <c r="E57" s="20"/>
      <c r="F57" s="21"/>
      <c r="G57" s="22"/>
      <c r="H57" s="23"/>
      <c r="I57" s="24"/>
      <c r="J57" s="25">
        <f t="shared" si="2"/>
        <v>0</v>
      </c>
      <c r="K57" s="25">
        <f t="shared" si="3"/>
        <v>0</v>
      </c>
    </row>
    <row r="58" spans="3:11" x14ac:dyDescent="0.25">
      <c r="C58" s="18"/>
      <c r="D58" s="19"/>
      <c r="E58" s="20"/>
      <c r="F58" s="21"/>
      <c r="G58" s="22"/>
      <c r="H58" s="23"/>
      <c r="I58" s="24"/>
      <c r="J58" s="25">
        <f t="shared" si="2"/>
        <v>0</v>
      </c>
      <c r="K58" s="25">
        <f t="shared" si="3"/>
        <v>0</v>
      </c>
    </row>
    <row r="59" spans="3:11" x14ac:dyDescent="0.25">
      <c r="C59" s="18"/>
      <c r="D59" s="19"/>
      <c r="E59" s="20"/>
      <c r="F59" s="21"/>
      <c r="G59" s="22"/>
      <c r="H59" s="23"/>
      <c r="I59" s="24"/>
      <c r="J59" s="25">
        <f t="shared" si="2"/>
        <v>0</v>
      </c>
      <c r="K59" s="25">
        <f t="shared" si="3"/>
        <v>0</v>
      </c>
    </row>
    <row r="60" spans="3:11" x14ac:dyDescent="0.25">
      <c r="C60" s="18"/>
      <c r="D60" s="19"/>
      <c r="E60" s="20"/>
      <c r="F60" s="21"/>
      <c r="G60" s="22"/>
      <c r="H60" s="23"/>
      <c r="I60" s="24"/>
      <c r="J60" s="25">
        <f t="shared" si="2"/>
        <v>0</v>
      </c>
      <c r="K60" s="25">
        <f t="shared" si="3"/>
        <v>0</v>
      </c>
    </row>
    <row r="61" spans="3:11" x14ac:dyDescent="0.25">
      <c r="C61" s="18"/>
      <c r="D61" s="19"/>
      <c r="E61" s="20"/>
      <c r="F61" s="21"/>
      <c r="G61" s="22"/>
      <c r="H61" s="23"/>
      <c r="I61" s="24"/>
      <c r="J61" s="25">
        <f t="shared" si="2"/>
        <v>0</v>
      </c>
      <c r="K61" s="25">
        <f t="shared" si="3"/>
        <v>0</v>
      </c>
    </row>
    <row r="62" spans="3:11" x14ac:dyDescent="0.25">
      <c r="C62" s="18"/>
      <c r="D62" s="19"/>
      <c r="E62" s="20"/>
      <c r="F62" s="21"/>
      <c r="G62" s="22"/>
      <c r="H62" s="23"/>
      <c r="I62" s="24"/>
      <c r="J62" s="25">
        <f t="shared" si="2"/>
        <v>0</v>
      </c>
      <c r="K62" s="25">
        <f t="shared" si="3"/>
        <v>0</v>
      </c>
    </row>
    <row r="63" spans="3:11" x14ac:dyDescent="0.25">
      <c r="C63" s="18"/>
      <c r="D63" s="19"/>
      <c r="E63" s="20"/>
      <c r="F63" s="21"/>
      <c r="G63" s="22"/>
      <c r="H63" s="23"/>
      <c r="I63" s="24"/>
      <c r="J63" s="25">
        <f t="shared" si="2"/>
        <v>0</v>
      </c>
      <c r="K63" s="25">
        <f t="shared" si="3"/>
        <v>0</v>
      </c>
    </row>
    <row r="64" spans="3:11" x14ac:dyDescent="0.25">
      <c r="C64" s="18"/>
      <c r="D64" s="19"/>
      <c r="E64" s="20"/>
      <c r="F64" s="21"/>
      <c r="G64" s="22"/>
      <c r="H64" s="23"/>
      <c r="I64" s="24"/>
      <c r="J64" s="25">
        <f t="shared" si="2"/>
        <v>0</v>
      </c>
      <c r="K64" s="25">
        <f t="shared" si="3"/>
        <v>0</v>
      </c>
    </row>
    <row r="65" spans="3:11" x14ac:dyDescent="0.25">
      <c r="C65" s="18"/>
      <c r="D65" s="19"/>
      <c r="E65" s="20"/>
      <c r="F65" s="21"/>
      <c r="G65" s="22"/>
      <c r="H65" s="23"/>
      <c r="I65" s="24"/>
      <c r="J65" s="25">
        <f t="shared" si="2"/>
        <v>0</v>
      </c>
      <c r="K65" s="25">
        <f t="shared" si="3"/>
        <v>0</v>
      </c>
    </row>
    <row r="66" spans="3:11" x14ac:dyDescent="0.25">
      <c r="C66" s="18"/>
      <c r="D66" s="19"/>
      <c r="E66" s="20"/>
      <c r="F66" s="21"/>
      <c r="G66" s="22"/>
      <c r="H66" s="23"/>
      <c r="I66" s="24"/>
      <c r="J66" s="25">
        <f t="shared" si="2"/>
        <v>0</v>
      </c>
      <c r="K66" s="25">
        <f t="shared" si="3"/>
        <v>0</v>
      </c>
    </row>
    <row r="67" spans="3:11" x14ac:dyDescent="0.25">
      <c r="C67" s="18"/>
      <c r="D67" s="19"/>
      <c r="E67" s="20"/>
      <c r="F67" s="21"/>
      <c r="G67" s="22"/>
      <c r="H67" s="23"/>
      <c r="I67" s="24"/>
      <c r="J67" s="25">
        <f t="shared" si="2"/>
        <v>0</v>
      </c>
      <c r="K67" s="25">
        <f t="shared" si="3"/>
        <v>0</v>
      </c>
    </row>
    <row r="68" spans="3:11" x14ac:dyDescent="0.25">
      <c r="C68" s="18"/>
      <c r="D68" s="19"/>
      <c r="E68" s="20"/>
      <c r="F68" s="21"/>
      <c r="G68" s="22"/>
      <c r="H68" s="23"/>
      <c r="I68" s="24"/>
      <c r="J68" s="25">
        <f t="shared" si="2"/>
        <v>0</v>
      </c>
      <c r="K68" s="25">
        <f t="shared" si="3"/>
        <v>0</v>
      </c>
    </row>
    <row r="69" spans="3:11" x14ac:dyDescent="0.25">
      <c r="C69" s="18"/>
      <c r="D69" s="19"/>
      <c r="E69" s="20"/>
      <c r="F69" s="21"/>
      <c r="G69" s="22"/>
      <c r="H69" s="23"/>
      <c r="I69" s="24"/>
      <c r="J69" s="25">
        <f t="shared" si="2"/>
        <v>0</v>
      </c>
      <c r="K69" s="25">
        <f t="shared" si="3"/>
        <v>0</v>
      </c>
    </row>
    <row r="70" spans="3:11" x14ac:dyDescent="0.25">
      <c r="C70" s="18"/>
      <c r="D70" s="19"/>
      <c r="E70" s="20"/>
      <c r="F70" s="21"/>
      <c r="G70" s="22"/>
      <c r="H70" s="23"/>
      <c r="I70" s="24"/>
      <c r="J70" s="25">
        <f t="shared" si="2"/>
        <v>0</v>
      </c>
      <c r="K70" s="25">
        <f t="shared" si="3"/>
        <v>0</v>
      </c>
    </row>
    <row r="71" spans="3:11" x14ac:dyDescent="0.25">
      <c r="C71" s="18"/>
      <c r="D71" s="19"/>
      <c r="E71" s="20"/>
      <c r="F71" s="21"/>
      <c r="G71" s="22"/>
      <c r="H71" s="23"/>
      <c r="I71" s="24"/>
      <c r="J71" s="25">
        <f t="shared" si="2"/>
        <v>0</v>
      </c>
      <c r="K71" s="25">
        <f t="shared" si="3"/>
        <v>0</v>
      </c>
    </row>
    <row r="72" spans="3:11" x14ac:dyDescent="0.25">
      <c r="C72" s="18"/>
      <c r="D72" s="19"/>
      <c r="E72" s="20"/>
      <c r="F72" s="21"/>
      <c r="G72" s="22"/>
      <c r="H72" s="23"/>
      <c r="I72" s="24"/>
      <c r="J72" s="25">
        <f t="shared" si="2"/>
        <v>0</v>
      </c>
      <c r="K72" s="25">
        <f t="shared" si="3"/>
        <v>0</v>
      </c>
    </row>
    <row r="73" spans="3:11" x14ac:dyDescent="0.25">
      <c r="C73" s="18"/>
      <c r="D73" s="19"/>
      <c r="E73" s="20"/>
      <c r="F73" s="21"/>
      <c r="G73" s="22"/>
      <c r="H73" s="23"/>
      <c r="I73" s="24"/>
      <c r="J73" s="25">
        <f t="shared" si="2"/>
        <v>0</v>
      </c>
      <c r="K73" s="25">
        <f t="shared" si="3"/>
        <v>0</v>
      </c>
    </row>
    <row r="74" spans="3:11" x14ac:dyDescent="0.25">
      <c r="C74" s="18"/>
      <c r="D74" s="19"/>
      <c r="E74" s="20"/>
      <c r="F74" s="21"/>
      <c r="G74" s="22"/>
      <c r="H74" s="23"/>
      <c r="I74" s="24"/>
      <c r="J74" s="25">
        <f t="shared" si="2"/>
        <v>0</v>
      </c>
      <c r="K74" s="25">
        <f t="shared" si="3"/>
        <v>0</v>
      </c>
    </row>
    <row r="75" spans="3:11" x14ac:dyDescent="0.25">
      <c r="C75" s="18"/>
      <c r="D75" s="19"/>
      <c r="E75" s="20"/>
      <c r="F75" s="21"/>
      <c r="G75" s="22"/>
      <c r="H75" s="23"/>
      <c r="I75" s="24"/>
      <c r="J75" s="25">
        <f t="shared" si="2"/>
        <v>0</v>
      </c>
      <c r="K75" s="25">
        <f t="shared" si="3"/>
        <v>0</v>
      </c>
    </row>
    <row r="76" spans="3:11" x14ac:dyDescent="0.25">
      <c r="C76" s="18"/>
      <c r="D76" s="19"/>
      <c r="E76" s="20"/>
      <c r="F76" s="21"/>
      <c r="G76" s="22"/>
      <c r="H76" s="23"/>
      <c r="I76" s="24"/>
      <c r="J76" s="25">
        <f t="shared" ref="J76:J137" si="4">(H76-H76/(1+I76))*60%</f>
        <v>0</v>
      </c>
      <c r="K76" s="25">
        <f t="shared" ref="K76:K137" si="5">(H76-H76/(1+I76))*40%</f>
        <v>0</v>
      </c>
    </row>
    <row r="77" spans="3:11" x14ac:dyDescent="0.25">
      <c r="C77" s="18"/>
      <c r="D77" s="19"/>
      <c r="E77" s="20"/>
      <c r="F77" s="21"/>
      <c r="G77" s="22"/>
      <c r="H77" s="23"/>
      <c r="I77" s="24"/>
      <c r="J77" s="25">
        <f t="shared" si="4"/>
        <v>0</v>
      </c>
      <c r="K77" s="25">
        <f t="shared" si="5"/>
        <v>0</v>
      </c>
    </row>
    <row r="78" spans="3:11" x14ac:dyDescent="0.25">
      <c r="C78" s="18"/>
      <c r="D78" s="19"/>
      <c r="E78" s="20"/>
      <c r="F78" s="21"/>
      <c r="G78" s="22"/>
      <c r="H78" s="23"/>
      <c r="I78" s="24"/>
      <c r="J78" s="25">
        <f t="shared" si="4"/>
        <v>0</v>
      </c>
      <c r="K78" s="25">
        <f t="shared" si="5"/>
        <v>0</v>
      </c>
    </row>
    <row r="79" spans="3:11" x14ac:dyDescent="0.25">
      <c r="C79" s="18"/>
      <c r="D79" s="19"/>
      <c r="E79" s="20"/>
      <c r="F79" s="21"/>
      <c r="G79" s="22"/>
      <c r="H79" s="23"/>
      <c r="I79" s="24"/>
      <c r="J79" s="25">
        <f t="shared" si="4"/>
        <v>0</v>
      </c>
      <c r="K79" s="25">
        <f t="shared" si="5"/>
        <v>0</v>
      </c>
    </row>
    <row r="80" spans="3:11" x14ac:dyDescent="0.25">
      <c r="C80" s="18"/>
      <c r="D80" s="19"/>
      <c r="E80" s="20"/>
      <c r="F80" s="21"/>
      <c r="G80" s="22"/>
      <c r="H80" s="23"/>
      <c r="I80" s="24"/>
      <c r="J80" s="25">
        <f t="shared" si="4"/>
        <v>0</v>
      </c>
      <c r="K80" s="25">
        <f t="shared" si="5"/>
        <v>0</v>
      </c>
    </row>
    <row r="81" spans="3:11" x14ac:dyDescent="0.25">
      <c r="C81" s="18"/>
      <c r="D81" s="19"/>
      <c r="E81" s="20"/>
      <c r="F81" s="21"/>
      <c r="G81" s="22"/>
      <c r="H81" s="23"/>
      <c r="I81" s="24"/>
      <c r="J81" s="25">
        <f t="shared" si="4"/>
        <v>0</v>
      </c>
      <c r="K81" s="25">
        <f t="shared" si="5"/>
        <v>0</v>
      </c>
    </row>
    <row r="82" spans="3:11" x14ac:dyDescent="0.25">
      <c r="C82" s="18"/>
      <c r="D82" s="19"/>
      <c r="E82" s="20"/>
      <c r="F82" s="21"/>
      <c r="G82" s="22"/>
      <c r="H82" s="23"/>
      <c r="I82" s="24"/>
      <c r="J82" s="25">
        <f t="shared" si="4"/>
        <v>0</v>
      </c>
      <c r="K82" s="25">
        <f t="shared" si="5"/>
        <v>0</v>
      </c>
    </row>
    <row r="83" spans="3:11" x14ac:dyDescent="0.25">
      <c r="C83" s="18"/>
      <c r="D83" s="19"/>
      <c r="E83" s="20"/>
      <c r="F83" s="21"/>
      <c r="G83" s="22"/>
      <c r="H83" s="23"/>
      <c r="I83" s="24"/>
      <c r="J83" s="25">
        <f t="shared" si="4"/>
        <v>0</v>
      </c>
      <c r="K83" s="25">
        <f t="shared" si="5"/>
        <v>0</v>
      </c>
    </row>
    <row r="84" spans="3:11" x14ac:dyDescent="0.25">
      <c r="C84" s="18"/>
      <c r="D84" s="19"/>
      <c r="E84" s="20"/>
      <c r="F84" s="21"/>
      <c r="G84" s="22"/>
      <c r="H84" s="23"/>
      <c r="I84" s="24"/>
      <c r="J84" s="25">
        <f t="shared" si="4"/>
        <v>0</v>
      </c>
      <c r="K84" s="25">
        <f t="shared" si="5"/>
        <v>0</v>
      </c>
    </row>
    <row r="85" spans="3:11" x14ac:dyDescent="0.25">
      <c r="C85" s="18"/>
      <c r="D85" s="19"/>
      <c r="E85" s="20"/>
      <c r="F85" s="21"/>
      <c r="G85" s="22"/>
      <c r="H85" s="23"/>
      <c r="I85" s="24"/>
      <c r="J85" s="25">
        <f t="shared" si="4"/>
        <v>0</v>
      </c>
      <c r="K85" s="25">
        <f t="shared" si="5"/>
        <v>0</v>
      </c>
    </row>
    <row r="86" spans="3:11" x14ac:dyDescent="0.25">
      <c r="C86" s="18"/>
      <c r="D86" s="19"/>
      <c r="E86" s="20"/>
      <c r="F86" s="21"/>
      <c r="G86" s="22"/>
      <c r="H86" s="23"/>
      <c r="I86" s="24"/>
      <c r="J86" s="25">
        <f t="shared" si="4"/>
        <v>0</v>
      </c>
      <c r="K86" s="25">
        <f t="shared" si="5"/>
        <v>0</v>
      </c>
    </row>
    <row r="87" spans="3:11" x14ac:dyDescent="0.25">
      <c r="C87" s="18"/>
      <c r="D87" s="19"/>
      <c r="E87" s="20"/>
      <c r="F87" s="21"/>
      <c r="G87" s="22"/>
      <c r="H87" s="23"/>
      <c r="I87" s="24"/>
      <c r="J87" s="25">
        <f t="shared" si="4"/>
        <v>0</v>
      </c>
      <c r="K87" s="25">
        <f t="shared" si="5"/>
        <v>0</v>
      </c>
    </row>
    <row r="88" spans="3:11" x14ac:dyDescent="0.25">
      <c r="C88" s="18"/>
      <c r="D88" s="19"/>
      <c r="E88" s="20"/>
      <c r="F88" s="21"/>
      <c r="G88" s="22"/>
      <c r="H88" s="23"/>
      <c r="I88" s="24"/>
      <c r="J88" s="25">
        <f t="shared" si="4"/>
        <v>0</v>
      </c>
      <c r="K88" s="25">
        <f t="shared" si="5"/>
        <v>0</v>
      </c>
    </row>
    <row r="89" spans="3:11" x14ac:dyDescent="0.25">
      <c r="C89" s="18"/>
      <c r="D89" s="19"/>
      <c r="E89" s="20"/>
      <c r="F89" s="21"/>
      <c r="G89" s="22"/>
      <c r="H89" s="23"/>
      <c r="I89" s="24"/>
      <c r="J89" s="25">
        <f t="shared" si="4"/>
        <v>0</v>
      </c>
      <c r="K89" s="25">
        <f t="shared" si="5"/>
        <v>0</v>
      </c>
    </row>
    <row r="90" spans="3:11" x14ac:dyDescent="0.25">
      <c r="C90" s="18"/>
      <c r="D90" s="19"/>
      <c r="E90" s="20"/>
      <c r="F90" s="21"/>
      <c r="G90" s="22"/>
      <c r="H90" s="23"/>
      <c r="I90" s="24"/>
      <c r="J90" s="25">
        <f t="shared" si="4"/>
        <v>0</v>
      </c>
      <c r="K90" s="25">
        <f t="shared" si="5"/>
        <v>0</v>
      </c>
    </row>
    <row r="91" spans="3:11" x14ac:dyDescent="0.25">
      <c r="C91" s="18"/>
      <c r="D91" s="19"/>
      <c r="E91" s="20"/>
      <c r="F91" s="21"/>
      <c r="G91" s="22"/>
      <c r="H91" s="23"/>
      <c r="I91" s="24"/>
      <c r="J91" s="25">
        <f t="shared" si="4"/>
        <v>0</v>
      </c>
      <c r="K91" s="25">
        <f t="shared" si="5"/>
        <v>0</v>
      </c>
    </row>
    <row r="92" spans="3:11" x14ac:dyDescent="0.25">
      <c r="C92" s="18"/>
      <c r="D92" s="19"/>
      <c r="E92" s="20"/>
      <c r="F92" s="21"/>
      <c r="G92" s="22"/>
      <c r="H92" s="23"/>
      <c r="I92" s="24"/>
      <c r="J92" s="25">
        <f t="shared" si="4"/>
        <v>0</v>
      </c>
      <c r="K92" s="25">
        <f t="shared" si="5"/>
        <v>0</v>
      </c>
    </row>
    <row r="93" spans="3:11" x14ac:dyDescent="0.25">
      <c r="C93" s="18"/>
      <c r="D93" s="19"/>
      <c r="E93" s="20"/>
      <c r="F93" s="21"/>
      <c r="G93" s="22"/>
      <c r="H93" s="23"/>
      <c r="I93" s="24"/>
      <c r="J93" s="25">
        <f t="shared" si="4"/>
        <v>0</v>
      </c>
      <c r="K93" s="25">
        <f t="shared" si="5"/>
        <v>0</v>
      </c>
    </row>
    <row r="94" spans="3:11" x14ac:dyDescent="0.25">
      <c r="C94" s="18"/>
      <c r="D94" s="19"/>
      <c r="E94" s="20"/>
      <c r="F94" s="21"/>
      <c r="G94" s="22"/>
      <c r="H94" s="23"/>
      <c r="I94" s="24"/>
      <c r="J94" s="25">
        <f t="shared" si="4"/>
        <v>0</v>
      </c>
      <c r="K94" s="25">
        <f t="shared" si="5"/>
        <v>0</v>
      </c>
    </row>
    <row r="95" spans="3:11" x14ac:dyDescent="0.25">
      <c r="C95" s="18"/>
      <c r="D95" s="19"/>
      <c r="E95" s="20"/>
      <c r="F95" s="21"/>
      <c r="G95" s="22"/>
      <c r="H95" s="23"/>
      <c r="I95" s="24"/>
      <c r="J95" s="25">
        <f t="shared" si="4"/>
        <v>0</v>
      </c>
      <c r="K95" s="25">
        <f t="shared" si="5"/>
        <v>0</v>
      </c>
    </row>
    <row r="96" spans="3:11" x14ac:dyDescent="0.25">
      <c r="C96" s="18"/>
      <c r="D96" s="19"/>
      <c r="E96" s="20"/>
      <c r="F96" s="21"/>
      <c r="G96" s="22"/>
      <c r="H96" s="23"/>
      <c r="I96" s="24"/>
      <c r="J96" s="25">
        <f t="shared" si="4"/>
        <v>0</v>
      </c>
      <c r="K96" s="25">
        <f t="shared" si="5"/>
        <v>0</v>
      </c>
    </row>
    <row r="97" spans="3:11" x14ac:dyDescent="0.25">
      <c r="C97" s="18"/>
      <c r="D97" s="19"/>
      <c r="E97" s="20"/>
      <c r="F97" s="21"/>
      <c r="G97" s="22"/>
      <c r="H97" s="23"/>
      <c r="I97" s="24"/>
      <c r="J97" s="25">
        <f t="shared" si="4"/>
        <v>0</v>
      </c>
      <c r="K97" s="25">
        <f t="shared" si="5"/>
        <v>0</v>
      </c>
    </row>
    <row r="98" spans="3:11" x14ac:dyDescent="0.25">
      <c r="C98" s="18"/>
      <c r="D98" s="19"/>
      <c r="E98" s="20"/>
      <c r="F98" s="21"/>
      <c r="G98" s="22"/>
      <c r="H98" s="23"/>
      <c r="I98" s="24"/>
      <c r="J98" s="25">
        <f t="shared" si="4"/>
        <v>0</v>
      </c>
      <c r="K98" s="25">
        <f t="shared" si="5"/>
        <v>0</v>
      </c>
    </row>
    <row r="99" spans="3:11" x14ac:dyDescent="0.25">
      <c r="C99" s="18"/>
      <c r="D99" s="19"/>
      <c r="E99" s="20"/>
      <c r="F99" s="21"/>
      <c r="G99" s="22"/>
      <c r="H99" s="23"/>
      <c r="I99" s="24"/>
      <c r="J99" s="25">
        <f t="shared" si="4"/>
        <v>0</v>
      </c>
      <c r="K99" s="25">
        <f t="shared" si="5"/>
        <v>0</v>
      </c>
    </row>
    <row r="100" spans="3:11" x14ac:dyDescent="0.25">
      <c r="C100" s="18"/>
      <c r="D100" s="19"/>
      <c r="E100" s="20"/>
      <c r="F100" s="21"/>
      <c r="G100" s="22"/>
      <c r="H100" s="23"/>
      <c r="I100" s="24"/>
      <c r="J100" s="25">
        <f t="shared" si="4"/>
        <v>0</v>
      </c>
      <c r="K100" s="25">
        <f t="shared" si="5"/>
        <v>0</v>
      </c>
    </row>
    <row r="101" spans="3:11" x14ac:dyDescent="0.25">
      <c r="C101" s="18"/>
      <c r="D101" s="19"/>
      <c r="E101" s="20"/>
      <c r="F101" s="21"/>
      <c r="G101" s="22"/>
      <c r="H101" s="23"/>
      <c r="I101" s="24"/>
      <c r="J101" s="25">
        <f t="shared" si="4"/>
        <v>0</v>
      </c>
      <c r="K101" s="25">
        <f t="shared" si="5"/>
        <v>0</v>
      </c>
    </row>
    <row r="102" spans="3:11" x14ac:dyDescent="0.25">
      <c r="C102" s="18"/>
      <c r="D102" s="19"/>
      <c r="E102" s="20"/>
      <c r="F102" s="21"/>
      <c r="G102" s="22"/>
      <c r="H102" s="23"/>
      <c r="I102" s="24"/>
      <c r="J102" s="25">
        <f t="shared" si="4"/>
        <v>0</v>
      </c>
      <c r="K102" s="25">
        <f t="shared" si="5"/>
        <v>0</v>
      </c>
    </row>
    <row r="103" spans="3:11" x14ac:dyDescent="0.25">
      <c r="C103" s="18"/>
      <c r="D103" s="19"/>
      <c r="E103" s="20"/>
      <c r="F103" s="21"/>
      <c r="G103" s="22"/>
      <c r="H103" s="23"/>
      <c r="I103" s="24"/>
      <c r="J103" s="25">
        <f t="shared" si="4"/>
        <v>0</v>
      </c>
      <c r="K103" s="25">
        <f t="shared" si="5"/>
        <v>0</v>
      </c>
    </row>
    <row r="104" spans="3:11" x14ac:dyDescent="0.25">
      <c r="C104" s="18"/>
      <c r="D104" s="19"/>
      <c r="E104" s="20"/>
      <c r="F104" s="21"/>
      <c r="G104" s="22"/>
      <c r="H104" s="23"/>
      <c r="I104" s="24"/>
      <c r="J104" s="25">
        <f t="shared" si="4"/>
        <v>0</v>
      </c>
      <c r="K104" s="25">
        <f t="shared" si="5"/>
        <v>0</v>
      </c>
    </row>
    <row r="105" spans="3:11" x14ac:dyDescent="0.25">
      <c r="C105" s="18"/>
      <c r="D105" s="19"/>
      <c r="E105" s="20"/>
      <c r="F105" s="21"/>
      <c r="G105" s="22"/>
      <c r="H105" s="23"/>
      <c r="I105" s="24"/>
      <c r="J105" s="25">
        <f t="shared" si="4"/>
        <v>0</v>
      </c>
      <c r="K105" s="25">
        <f t="shared" si="5"/>
        <v>0</v>
      </c>
    </row>
    <row r="106" spans="3:11" x14ac:dyDescent="0.25">
      <c r="C106" s="18"/>
      <c r="D106" s="19"/>
      <c r="E106" s="20"/>
      <c r="F106" s="21"/>
      <c r="G106" s="22"/>
      <c r="H106" s="23"/>
      <c r="I106" s="24"/>
      <c r="J106" s="25">
        <f t="shared" si="4"/>
        <v>0</v>
      </c>
      <c r="K106" s="25">
        <f t="shared" si="5"/>
        <v>0</v>
      </c>
    </row>
    <row r="107" spans="3:11" x14ac:dyDescent="0.25">
      <c r="C107" s="18"/>
      <c r="D107" s="19"/>
      <c r="E107" s="20"/>
      <c r="F107" s="21"/>
      <c r="G107" s="22"/>
      <c r="H107" s="23"/>
      <c r="I107" s="24"/>
      <c r="J107" s="25">
        <f t="shared" si="4"/>
        <v>0</v>
      </c>
      <c r="K107" s="25">
        <f t="shared" si="5"/>
        <v>0</v>
      </c>
    </row>
    <row r="108" spans="3:11" x14ac:dyDescent="0.25">
      <c r="C108" s="18"/>
      <c r="D108" s="19"/>
      <c r="E108" s="20"/>
      <c r="F108" s="21"/>
      <c r="G108" s="22"/>
      <c r="H108" s="23"/>
      <c r="I108" s="24"/>
      <c r="J108" s="25">
        <f t="shared" si="4"/>
        <v>0</v>
      </c>
      <c r="K108" s="25">
        <f t="shared" si="5"/>
        <v>0</v>
      </c>
    </row>
    <row r="109" spans="3:11" x14ac:dyDescent="0.25">
      <c r="C109" s="18"/>
      <c r="D109" s="19"/>
      <c r="E109" s="20"/>
      <c r="F109" s="21"/>
      <c r="G109" s="22"/>
      <c r="H109" s="23"/>
      <c r="I109" s="24"/>
      <c r="J109" s="25">
        <f t="shared" si="4"/>
        <v>0</v>
      </c>
      <c r="K109" s="25">
        <f t="shared" si="5"/>
        <v>0</v>
      </c>
    </row>
    <row r="110" spans="3:11" x14ac:dyDescent="0.25">
      <c r="C110" s="18"/>
      <c r="D110" s="19"/>
      <c r="E110" s="20"/>
      <c r="F110" s="21"/>
      <c r="G110" s="22"/>
      <c r="H110" s="23"/>
      <c r="I110" s="24"/>
      <c r="J110" s="25">
        <f t="shared" si="4"/>
        <v>0</v>
      </c>
      <c r="K110" s="25">
        <f t="shared" si="5"/>
        <v>0</v>
      </c>
    </row>
    <row r="111" spans="3:11" x14ac:dyDescent="0.25">
      <c r="C111" s="18"/>
      <c r="D111" s="19"/>
      <c r="E111" s="20"/>
      <c r="F111" s="21"/>
      <c r="G111" s="22"/>
      <c r="H111" s="23"/>
      <c r="I111" s="24"/>
      <c r="J111" s="25">
        <f t="shared" si="4"/>
        <v>0</v>
      </c>
      <c r="K111" s="25">
        <f t="shared" si="5"/>
        <v>0</v>
      </c>
    </row>
    <row r="112" spans="3:11" x14ac:dyDescent="0.25">
      <c r="C112" s="18"/>
      <c r="D112" s="19"/>
      <c r="E112" s="20"/>
      <c r="F112" s="21"/>
      <c r="G112" s="22"/>
      <c r="H112" s="23"/>
      <c r="I112" s="24"/>
      <c r="J112" s="25">
        <f t="shared" si="4"/>
        <v>0</v>
      </c>
      <c r="K112" s="25">
        <f t="shared" si="5"/>
        <v>0</v>
      </c>
    </row>
    <row r="113" spans="3:11" x14ac:dyDescent="0.25">
      <c r="C113" s="18"/>
      <c r="D113" s="19"/>
      <c r="E113" s="20"/>
      <c r="F113" s="21"/>
      <c r="G113" s="22"/>
      <c r="H113" s="23"/>
      <c r="I113" s="24"/>
      <c r="J113" s="25">
        <f t="shared" si="4"/>
        <v>0</v>
      </c>
      <c r="K113" s="25">
        <f t="shared" si="5"/>
        <v>0</v>
      </c>
    </row>
    <row r="114" spans="3:11" x14ac:dyDescent="0.25">
      <c r="C114" s="18"/>
      <c r="D114" s="19"/>
      <c r="E114" s="20"/>
      <c r="F114" s="21"/>
      <c r="G114" s="22"/>
      <c r="H114" s="23"/>
      <c r="I114" s="24"/>
      <c r="J114" s="25">
        <f t="shared" si="4"/>
        <v>0</v>
      </c>
      <c r="K114" s="25">
        <f t="shared" si="5"/>
        <v>0</v>
      </c>
    </row>
    <row r="115" spans="3:11" x14ac:dyDescent="0.25">
      <c r="C115" s="18"/>
      <c r="D115" s="19"/>
      <c r="E115" s="20"/>
      <c r="F115" s="21"/>
      <c r="G115" s="22"/>
      <c r="H115" s="23"/>
      <c r="I115" s="24"/>
      <c r="J115" s="25">
        <f t="shared" si="4"/>
        <v>0</v>
      </c>
      <c r="K115" s="25">
        <f t="shared" si="5"/>
        <v>0</v>
      </c>
    </row>
    <row r="116" spans="3:11" x14ac:dyDescent="0.25">
      <c r="C116" s="18"/>
      <c r="D116" s="19"/>
      <c r="E116" s="20"/>
      <c r="F116" s="21"/>
      <c r="G116" s="22"/>
      <c r="H116" s="23"/>
      <c r="I116" s="24"/>
      <c r="J116" s="25">
        <f t="shared" si="4"/>
        <v>0</v>
      </c>
      <c r="K116" s="25">
        <f t="shared" si="5"/>
        <v>0</v>
      </c>
    </row>
    <row r="117" spans="3:11" x14ac:dyDescent="0.25">
      <c r="C117" s="18"/>
      <c r="D117" s="19"/>
      <c r="E117" s="20"/>
      <c r="F117" s="21"/>
      <c r="G117" s="22"/>
      <c r="H117" s="23"/>
      <c r="I117" s="24"/>
      <c r="J117" s="25">
        <f t="shared" ref="J117" si="6">(H117-H117/(1+I117))*60%</f>
        <v>0</v>
      </c>
      <c r="K117" s="25">
        <f t="shared" ref="K117" si="7">(H117-H117/(1+I117))*40%</f>
        <v>0</v>
      </c>
    </row>
    <row r="118" spans="3:11" x14ac:dyDescent="0.25">
      <c r="C118" s="18"/>
      <c r="D118" s="19"/>
      <c r="E118" s="20"/>
      <c r="F118" s="21"/>
      <c r="G118" s="22"/>
      <c r="H118" s="23"/>
      <c r="I118" s="24"/>
      <c r="J118" s="25">
        <f t="shared" ref="J118:J126" si="8">(H118-H118/(1+I118))*60%</f>
        <v>0</v>
      </c>
      <c r="K118" s="25">
        <f t="shared" ref="K118:K126" si="9">(H118-H118/(1+I118))*40%</f>
        <v>0</v>
      </c>
    </row>
    <row r="119" spans="3:11" x14ac:dyDescent="0.25">
      <c r="C119" s="18"/>
      <c r="D119" s="19"/>
      <c r="E119" s="20"/>
      <c r="F119" s="21"/>
      <c r="G119" s="22"/>
      <c r="H119" s="23"/>
      <c r="I119" s="24"/>
      <c r="J119" s="25">
        <f t="shared" si="8"/>
        <v>0</v>
      </c>
      <c r="K119" s="25">
        <f t="shared" si="9"/>
        <v>0</v>
      </c>
    </row>
    <row r="120" spans="3:11" x14ac:dyDescent="0.25">
      <c r="C120" s="18"/>
      <c r="D120" s="19"/>
      <c r="E120" s="20"/>
      <c r="F120" s="21"/>
      <c r="G120" s="22"/>
      <c r="H120" s="23"/>
      <c r="I120" s="24"/>
      <c r="J120" s="25">
        <f t="shared" si="8"/>
        <v>0</v>
      </c>
      <c r="K120" s="25">
        <f t="shared" si="9"/>
        <v>0</v>
      </c>
    </row>
    <row r="121" spans="3:11" x14ac:dyDescent="0.25">
      <c r="C121" s="18"/>
      <c r="D121" s="19"/>
      <c r="E121" s="20"/>
      <c r="F121" s="21"/>
      <c r="G121" s="22"/>
      <c r="H121" s="23"/>
      <c r="I121" s="24"/>
      <c r="J121" s="25">
        <f t="shared" si="8"/>
        <v>0</v>
      </c>
      <c r="K121" s="25">
        <f t="shared" si="9"/>
        <v>0</v>
      </c>
    </row>
    <row r="122" spans="3:11" x14ac:dyDescent="0.25">
      <c r="C122" s="18"/>
      <c r="D122" s="19"/>
      <c r="E122" s="20"/>
      <c r="F122" s="21"/>
      <c r="G122" s="22"/>
      <c r="H122" s="23"/>
      <c r="I122" s="24"/>
      <c r="J122" s="25">
        <f t="shared" si="8"/>
        <v>0</v>
      </c>
      <c r="K122" s="25">
        <f t="shared" si="9"/>
        <v>0</v>
      </c>
    </row>
    <row r="123" spans="3:11" x14ac:dyDescent="0.25">
      <c r="C123" s="18"/>
      <c r="D123" s="19"/>
      <c r="E123" s="20"/>
      <c r="F123" s="21"/>
      <c r="G123" s="22"/>
      <c r="H123" s="23"/>
      <c r="I123" s="24"/>
      <c r="J123" s="25">
        <f t="shared" si="8"/>
        <v>0</v>
      </c>
      <c r="K123" s="25">
        <f t="shared" si="9"/>
        <v>0</v>
      </c>
    </row>
    <row r="124" spans="3:11" x14ac:dyDescent="0.25">
      <c r="C124" s="18"/>
      <c r="D124" s="19"/>
      <c r="E124" s="20"/>
      <c r="F124" s="21"/>
      <c r="G124" s="22"/>
      <c r="H124" s="23"/>
      <c r="I124" s="24"/>
      <c r="J124" s="25">
        <f t="shared" si="8"/>
        <v>0</v>
      </c>
      <c r="K124" s="25">
        <f t="shared" si="9"/>
        <v>0</v>
      </c>
    </row>
    <row r="125" spans="3:11" x14ac:dyDescent="0.25">
      <c r="C125" s="18"/>
      <c r="D125" s="19"/>
      <c r="E125" s="20"/>
      <c r="F125" s="21"/>
      <c r="G125" s="22"/>
      <c r="H125" s="23"/>
      <c r="I125" s="24"/>
      <c r="J125" s="25">
        <f t="shared" si="8"/>
        <v>0</v>
      </c>
      <c r="K125" s="25">
        <f t="shared" si="9"/>
        <v>0</v>
      </c>
    </row>
    <row r="126" spans="3:11" x14ac:dyDescent="0.25">
      <c r="C126" s="18"/>
      <c r="D126" s="19"/>
      <c r="E126" s="20"/>
      <c r="F126" s="21"/>
      <c r="G126" s="22"/>
      <c r="H126" s="23"/>
      <c r="I126" s="24"/>
      <c r="J126" s="25">
        <f t="shared" si="8"/>
        <v>0</v>
      </c>
      <c r="K126" s="25">
        <f t="shared" si="9"/>
        <v>0</v>
      </c>
    </row>
    <row r="127" spans="3:11" x14ac:dyDescent="0.25">
      <c r="C127" s="18"/>
      <c r="D127" s="19"/>
      <c r="E127" s="20"/>
      <c r="F127" s="21"/>
      <c r="G127" s="22"/>
      <c r="H127" s="23"/>
      <c r="I127" s="24"/>
      <c r="J127" s="25">
        <f t="shared" ref="J127:J132" si="10">(H127-H127/(1+I127))*60%</f>
        <v>0</v>
      </c>
      <c r="K127" s="25">
        <f t="shared" ref="K127:K132" si="11">(H127-H127/(1+I127))*40%</f>
        <v>0</v>
      </c>
    </row>
    <row r="128" spans="3:11" x14ac:dyDescent="0.25">
      <c r="C128" s="18"/>
      <c r="D128" s="19"/>
      <c r="E128" s="20"/>
      <c r="F128" s="21"/>
      <c r="G128" s="22"/>
      <c r="H128" s="23"/>
      <c r="I128" s="24"/>
      <c r="J128" s="25">
        <f t="shared" si="10"/>
        <v>0</v>
      </c>
      <c r="K128" s="25">
        <f t="shared" si="11"/>
        <v>0</v>
      </c>
    </row>
    <row r="129" spans="3:11" x14ac:dyDescent="0.25">
      <c r="C129" s="18"/>
      <c r="D129" s="19"/>
      <c r="E129" s="20"/>
      <c r="F129" s="21"/>
      <c r="G129" s="22"/>
      <c r="H129" s="23"/>
      <c r="I129" s="24"/>
      <c r="J129" s="25">
        <f t="shared" si="10"/>
        <v>0</v>
      </c>
      <c r="K129" s="25">
        <f t="shared" si="11"/>
        <v>0</v>
      </c>
    </row>
    <row r="130" spans="3:11" x14ac:dyDescent="0.25">
      <c r="C130" s="18"/>
      <c r="D130" s="19"/>
      <c r="E130" s="20"/>
      <c r="F130" s="21"/>
      <c r="G130" s="22"/>
      <c r="H130" s="23"/>
      <c r="I130" s="24"/>
      <c r="J130" s="25">
        <f t="shared" si="10"/>
        <v>0</v>
      </c>
      <c r="K130" s="25">
        <f t="shared" si="11"/>
        <v>0</v>
      </c>
    </row>
    <row r="131" spans="3:11" x14ac:dyDescent="0.25">
      <c r="C131" s="18"/>
      <c r="D131" s="19"/>
      <c r="E131" s="20"/>
      <c r="F131" s="21"/>
      <c r="G131" s="22"/>
      <c r="H131" s="23"/>
      <c r="I131" s="24"/>
      <c r="J131" s="25">
        <f t="shared" si="10"/>
        <v>0</v>
      </c>
      <c r="K131" s="25">
        <f t="shared" si="11"/>
        <v>0</v>
      </c>
    </row>
    <row r="132" spans="3:11" x14ac:dyDescent="0.25">
      <c r="C132" s="18"/>
      <c r="D132" s="19"/>
      <c r="E132" s="20"/>
      <c r="F132" s="21"/>
      <c r="G132" s="22"/>
      <c r="H132" s="23"/>
      <c r="I132" s="24"/>
      <c r="J132" s="25">
        <f t="shared" si="10"/>
        <v>0</v>
      </c>
      <c r="K132" s="25">
        <f t="shared" si="11"/>
        <v>0</v>
      </c>
    </row>
    <row r="133" spans="3:11" x14ac:dyDescent="0.25">
      <c r="C133" s="18"/>
      <c r="D133" s="19"/>
      <c r="E133" s="20"/>
      <c r="F133" s="21"/>
      <c r="G133" s="22"/>
      <c r="H133" s="23"/>
      <c r="I133" s="24"/>
      <c r="J133" s="25">
        <f t="shared" si="4"/>
        <v>0</v>
      </c>
      <c r="K133" s="25">
        <f t="shared" si="5"/>
        <v>0</v>
      </c>
    </row>
    <row r="134" spans="3:11" x14ac:dyDescent="0.25">
      <c r="C134" s="18"/>
      <c r="D134" s="19"/>
      <c r="E134" s="20"/>
      <c r="F134" s="21"/>
      <c r="G134" s="22"/>
      <c r="H134" s="23"/>
      <c r="I134" s="24"/>
      <c r="J134" s="25">
        <f t="shared" si="4"/>
        <v>0</v>
      </c>
      <c r="K134" s="25">
        <f t="shared" si="5"/>
        <v>0</v>
      </c>
    </row>
    <row r="135" spans="3:11" x14ac:dyDescent="0.25">
      <c r="C135" s="18"/>
      <c r="D135" s="19"/>
      <c r="E135" s="20"/>
      <c r="F135" s="21"/>
      <c r="G135" s="22"/>
      <c r="H135" s="23"/>
      <c r="I135" s="24"/>
      <c r="J135" s="25">
        <f t="shared" si="4"/>
        <v>0</v>
      </c>
      <c r="K135" s="25">
        <f t="shared" si="5"/>
        <v>0</v>
      </c>
    </row>
    <row r="136" spans="3:11" x14ac:dyDescent="0.25">
      <c r="C136" s="18"/>
      <c r="D136" s="19"/>
      <c r="E136" s="20"/>
      <c r="F136" s="21"/>
      <c r="G136" s="22"/>
      <c r="H136" s="23"/>
      <c r="I136" s="24"/>
      <c r="J136" s="25">
        <f t="shared" si="4"/>
        <v>0</v>
      </c>
      <c r="K136" s="25">
        <f t="shared" si="5"/>
        <v>0</v>
      </c>
    </row>
    <row r="137" spans="3:11" x14ac:dyDescent="0.25">
      <c r="C137" s="18"/>
      <c r="D137" s="19"/>
      <c r="E137" s="20"/>
      <c r="F137" s="21"/>
      <c r="G137" s="22"/>
      <c r="H137" s="23"/>
      <c r="I137" s="24"/>
      <c r="J137" s="25">
        <f t="shared" si="4"/>
        <v>0</v>
      </c>
      <c r="K137" s="25">
        <f t="shared" si="5"/>
        <v>0</v>
      </c>
    </row>
    <row r="138" spans="3:11" x14ac:dyDescent="0.25">
      <c r="C138" s="18"/>
      <c r="D138" s="19"/>
      <c r="E138" s="19"/>
      <c r="F138" s="26"/>
      <c r="G138" s="22"/>
      <c r="H138" s="27"/>
      <c r="I138" s="24"/>
      <c r="J138" s="25">
        <f t="shared" si="0"/>
        <v>0</v>
      </c>
      <c r="K138" s="25">
        <f t="shared" si="1"/>
        <v>0</v>
      </c>
    </row>
    <row r="139" spans="3:11" x14ac:dyDescent="0.25">
      <c r="C139" s="35" t="s">
        <v>22</v>
      </c>
      <c r="D139" s="35"/>
      <c r="E139" s="35"/>
      <c r="F139" s="35"/>
      <c r="G139" s="35"/>
      <c r="H139" s="36">
        <f>SUM(H10:H138)</f>
        <v>0</v>
      </c>
      <c r="I139" s="36"/>
      <c r="J139" s="36">
        <f>SUM(J10:J138)</f>
        <v>0</v>
      </c>
      <c r="K139" s="36">
        <f>SUM(K10:K138)</f>
        <v>0</v>
      </c>
    </row>
  </sheetData>
  <sheetProtection algorithmName="SHA-512" hashValue="DHuNgpCu0jQ1HaIJwSskbhS/UdyMhjWPg9EuBqEF7oFRYfwRmxqm4/oLvplM+dGX0Q9jUBwzIY7iy3/rA+d2iA==" saltValue="WCPrt69CuQF52ZLS2DeXtQ==" spinCount="100000" sheet="1" formatCells="0" formatColumns="0" formatRows="0"/>
  <mergeCells count="7">
    <mergeCell ref="C1:K1"/>
    <mergeCell ref="E3:H3"/>
    <mergeCell ref="E4:H4"/>
    <mergeCell ref="C139:G139"/>
    <mergeCell ref="E5:H5"/>
    <mergeCell ref="E7:H7"/>
    <mergeCell ref="E6:H6"/>
  </mergeCells>
  <phoneticPr fontId="1" type="noConversion"/>
  <printOptions horizontalCentered="1"/>
  <pageMargins left="0" right="0" top="0.98425196850393704" bottom="1.5748031496062993" header="0" footer="0"/>
  <pageSetup paperSize="9" scale="60" orientation="portrait" useFirstPageNumber="1" horizontalDpi="300" verticalDpi="300" r:id="rId1"/>
  <headerFooter alignWithMargins="0">
    <oddHeader>&amp;C&amp;G</oddHeader>
    <oddFooter>&amp;C&amp;"Calibri,Normal"____________________________________________________________
Firma del responsable
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DATOS!$L$14:$L$19</xm:f>
          </x14:formula1>
          <xm:sqref>D10:D138</xm:sqref>
        </x14:dataValidation>
        <x14:dataValidation type="list" allowBlank="1" showInputMessage="1" showErrorMessage="1">
          <x14:formula1>
            <xm:f>DATOS!$M$14:$M$16</xm:f>
          </x14:formula1>
          <xm:sqref>I10:I138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="110" zoomScaleNormal="110" workbookViewId="0">
      <selection activeCell="C31" sqref="C31"/>
    </sheetView>
  </sheetViews>
  <sheetFormatPr baseColWidth="10" defaultColWidth="12.7109375" defaultRowHeight="13.5" x14ac:dyDescent="0.25"/>
  <cols>
    <col min="1" max="1" width="2.140625" style="44" customWidth="1"/>
    <col min="2" max="2" width="17.140625" style="44" customWidth="1"/>
    <col min="3" max="3" width="60.7109375" style="44" customWidth="1"/>
    <col min="4" max="4" width="3.42578125" style="45" customWidth="1"/>
    <col min="5" max="5" width="19.28515625" style="44" customWidth="1"/>
    <col min="6" max="6" width="65.42578125" style="44" customWidth="1"/>
    <col min="7" max="16384" width="12.7109375" style="44"/>
  </cols>
  <sheetData>
    <row r="1" spans="2:6" ht="7.5" customHeight="1" thickBot="1" x14ac:dyDescent="0.3"/>
    <row r="2" spans="2:6" s="49" customFormat="1" ht="18.75" x14ac:dyDescent="0.3">
      <c r="B2" s="46" t="s">
        <v>64</v>
      </c>
      <c r="C2" s="47"/>
      <c r="D2" s="48"/>
      <c r="E2" s="46" t="s">
        <v>65</v>
      </c>
      <c r="F2" s="47"/>
    </row>
    <row r="3" spans="2:6" ht="14.25" thickBot="1" x14ac:dyDescent="0.3">
      <c r="B3" s="50"/>
      <c r="C3" s="51"/>
      <c r="E3" s="50"/>
      <c r="F3" s="51"/>
    </row>
    <row r="4" spans="2:6" s="55" customFormat="1" ht="16.5" thickBot="1" x14ac:dyDescent="0.3">
      <c r="B4" s="52" t="s">
        <v>45</v>
      </c>
      <c r="C4" s="53"/>
      <c r="D4" s="54"/>
      <c r="E4" s="52" t="s">
        <v>45</v>
      </c>
      <c r="F4" s="53"/>
    </row>
    <row r="5" spans="2:6" x14ac:dyDescent="0.25">
      <c r="B5" s="56"/>
      <c r="C5" s="57"/>
      <c r="E5" s="50"/>
      <c r="F5" s="51"/>
    </row>
    <row r="6" spans="2:6" x14ac:dyDescent="0.25">
      <c r="B6" s="58" t="s">
        <v>24</v>
      </c>
      <c r="C6" s="51" t="s">
        <v>35</v>
      </c>
      <c r="E6" s="58" t="s">
        <v>24</v>
      </c>
      <c r="F6" s="51" t="s">
        <v>44</v>
      </c>
    </row>
    <row r="7" spans="2:6" x14ac:dyDescent="0.25">
      <c r="B7" s="58" t="s">
        <v>30</v>
      </c>
      <c r="C7" s="51" t="s">
        <v>36</v>
      </c>
      <c r="E7" s="58" t="s">
        <v>30</v>
      </c>
      <c r="F7" s="51" t="s">
        <v>44</v>
      </c>
    </row>
    <row r="8" spans="2:6" x14ac:dyDescent="0.25">
      <c r="B8" s="58" t="s">
        <v>11</v>
      </c>
      <c r="C8" s="51" t="s">
        <v>37</v>
      </c>
      <c r="E8" s="58" t="s">
        <v>11</v>
      </c>
      <c r="F8" s="51" t="s">
        <v>44</v>
      </c>
    </row>
    <row r="9" spans="2:6" x14ac:dyDescent="0.25">
      <c r="B9" s="58" t="s">
        <v>2</v>
      </c>
      <c r="C9" s="51" t="s">
        <v>38</v>
      </c>
      <c r="E9" s="58" t="s">
        <v>2</v>
      </c>
      <c r="F9" s="51" t="s">
        <v>44</v>
      </c>
    </row>
    <row r="10" spans="2:6" x14ac:dyDescent="0.25">
      <c r="B10" s="58" t="s">
        <v>3</v>
      </c>
      <c r="C10" s="51" t="s">
        <v>39</v>
      </c>
      <c r="E10" s="58" t="s">
        <v>3</v>
      </c>
      <c r="F10" s="51" t="s">
        <v>44</v>
      </c>
    </row>
    <row r="11" spans="2:6" x14ac:dyDescent="0.25">
      <c r="B11" s="58" t="s">
        <v>1</v>
      </c>
      <c r="C11" s="51" t="s">
        <v>38</v>
      </c>
      <c r="E11" s="58" t="s">
        <v>1</v>
      </c>
      <c r="F11" s="51" t="s">
        <v>44</v>
      </c>
    </row>
    <row r="12" spans="2:6" s="55" customFormat="1" ht="15.75" x14ac:dyDescent="0.25">
      <c r="B12" s="58"/>
      <c r="C12" s="59"/>
      <c r="D12" s="54"/>
      <c r="E12" s="60" t="s">
        <v>0</v>
      </c>
      <c r="F12" s="51" t="s">
        <v>47</v>
      </c>
    </row>
    <row r="13" spans="2:6" ht="14.25" thickBot="1" x14ac:dyDescent="0.3">
      <c r="B13" s="61"/>
      <c r="C13" s="62"/>
      <c r="E13" s="50"/>
      <c r="F13" s="51"/>
    </row>
    <row r="14" spans="2:6" ht="16.5" thickBot="1" x14ac:dyDescent="0.3">
      <c r="B14" s="63" t="s">
        <v>40</v>
      </c>
      <c r="C14" s="64"/>
      <c r="E14" s="52" t="s">
        <v>49</v>
      </c>
      <c r="F14" s="53"/>
    </row>
    <row r="15" spans="2:6" x14ac:dyDescent="0.25">
      <c r="B15" s="56"/>
      <c r="C15" s="57"/>
      <c r="E15" s="50"/>
      <c r="F15" s="51"/>
    </row>
    <row r="16" spans="2:6" x14ac:dyDescent="0.25">
      <c r="B16" s="65" t="s">
        <v>41</v>
      </c>
      <c r="C16" s="51"/>
      <c r="E16" s="60" t="s">
        <v>52</v>
      </c>
      <c r="F16" s="51" t="s">
        <v>57</v>
      </c>
    </row>
    <row r="17" spans="1:6" ht="0.75" customHeight="1" x14ac:dyDescent="0.25">
      <c r="B17" s="65"/>
      <c r="C17" s="51"/>
      <c r="E17" s="60"/>
      <c r="F17" s="51"/>
    </row>
    <row r="18" spans="1:6" ht="13.5" customHeight="1" x14ac:dyDescent="0.25">
      <c r="B18" s="50"/>
      <c r="C18" s="51"/>
      <c r="E18" s="60" t="s">
        <v>51</v>
      </c>
      <c r="F18" s="51" t="s">
        <v>67</v>
      </c>
    </row>
    <row r="19" spans="1:6" x14ac:dyDescent="0.25">
      <c r="B19" s="50" t="s">
        <v>63</v>
      </c>
      <c r="C19" s="51"/>
      <c r="E19" s="60" t="s">
        <v>50</v>
      </c>
      <c r="F19" s="51" t="s">
        <v>58</v>
      </c>
    </row>
    <row r="20" spans="1:6" x14ac:dyDescent="0.25">
      <c r="A20" s="44" t="s">
        <v>43</v>
      </c>
      <c r="B20" s="50" t="s">
        <v>66</v>
      </c>
      <c r="C20" s="51"/>
      <c r="E20" s="60" t="s">
        <v>53</v>
      </c>
      <c r="F20" s="51" t="s">
        <v>59</v>
      </c>
    </row>
    <row r="21" spans="1:6" ht="4.5" customHeight="1" thickBot="1" x14ac:dyDescent="0.3">
      <c r="B21" s="66"/>
      <c r="C21" s="67"/>
      <c r="E21" s="60"/>
      <c r="F21" s="51"/>
    </row>
    <row r="22" spans="1:6" ht="13.5" customHeight="1" thickBot="1" x14ac:dyDescent="0.3">
      <c r="B22" s="68" t="s">
        <v>42</v>
      </c>
      <c r="C22" s="69"/>
      <c r="E22" s="60" t="s">
        <v>0</v>
      </c>
      <c r="F22" s="51" t="s">
        <v>60</v>
      </c>
    </row>
    <row r="23" spans="1:6" ht="13.5" customHeight="1" x14ac:dyDescent="0.25">
      <c r="B23" s="56"/>
      <c r="C23" s="57"/>
      <c r="E23" s="60" t="s">
        <v>48</v>
      </c>
      <c r="F23" s="51" t="s">
        <v>61</v>
      </c>
    </row>
    <row r="24" spans="1:6" x14ac:dyDescent="0.25">
      <c r="B24" s="50" t="s">
        <v>44</v>
      </c>
      <c r="C24" s="51"/>
      <c r="E24" s="60" t="s">
        <v>54</v>
      </c>
      <c r="F24" s="51" t="s">
        <v>68</v>
      </c>
    </row>
    <row r="25" spans="1:6" ht="2.25" customHeight="1" x14ac:dyDescent="0.25">
      <c r="B25" s="50"/>
      <c r="C25" s="51"/>
      <c r="E25" s="60"/>
      <c r="F25" s="51"/>
    </row>
    <row r="26" spans="1:6" ht="1.5" customHeight="1" thickBot="1" x14ac:dyDescent="0.3">
      <c r="B26" s="66"/>
      <c r="C26" s="67"/>
      <c r="E26" s="60"/>
      <c r="F26" s="51"/>
    </row>
    <row r="27" spans="1:6" ht="12.75" customHeight="1" thickBot="1" x14ac:dyDescent="0.3">
      <c r="B27" s="70" t="s">
        <v>46</v>
      </c>
      <c r="C27" s="71"/>
      <c r="E27" s="60" t="s">
        <v>56</v>
      </c>
      <c r="F27" s="51" t="s">
        <v>44</v>
      </c>
    </row>
    <row r="28" spans="1:6" ht="12" customHeight="1" x14ac:dyDescent="0.25">
      <c r="B28" s="50"/>
      <c r="C28" s="51"/>
      <c r="E28" s="60" t="s">
        <v>55</v>
      </c>
      <c r="F28" s="51" t="s">
        <v>44</v>
      </c>
    </row>
    <row r="29" spans="1:6" ht="14.25" thickBot="1" x14ac:dyDescent="0.3">
      <c r="B29" s="66" t="s">
        <v>44</v>
      </c>
      <c r="C29" s="67"/>
      <c r="E29" s="66"/>
      <c r="F29" s="67"/>
    </row>
  </sheetData>
  <sheetProtection algorithmName="SHA-512" hashValue="Zfk/kDwC0s5RC63Wx9AP8O3HX5Qrl9F1ikWZwqcVateuPgR4DMXasLgXfvok8Q1zdfXtthZbGUqzAHIwqrLGHg==" saltValue="T8Vl0GGxWVXhOsjTTUPMog==" spinCount="100000" sheet="1" objects="1" scenarios="1"/>
  <mergeCells count="6">
    <mergeCell ref="B27:C27"/>
    <mergeCell ref="B4:C4"/>
    <mergeCell ref="B14:C14"/>
    <mergeCell ref="E4:F4"/>
    <mergeCell ref="E14:F14"/>
    <mergeCell ref="B22:C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</vt:lpstr>
      <vt:lpstr>GASTOS</vt:lpstr>
      <vt:lpstr>Instrucciones</vt:lpstr>
      <vt:lpstr>DATOS!Área_de_impresión</vt:lpstr>
      <vt:lpstr>GASTOS!Área_de_impresión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Bruzzese</dc:creator>
  <cp:lastModifiedBy>Natalia Stalla</cp:lastModifiedBy>
  <cp:lastPrinted>2020-12-09T16:50:54Z</cp:lastPrinted>
  <dcterms:created xsi:type="dcterms:W3CDTF">2009-11-04T19:49:51Z</dcterms:created>
  <dcterms:modified xsi:type="dcterms:W3CDTF">2022-03-03T19:35:59Z</dcterms:modified>
</cp:coreProperties>
</file>