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ruzzes\Desktop\"/>
    </mc:Choice>
  </mc:AlternateContent>
  <bookViews>
    <workbookView xWindow="0" yWindow="0" windowWidth="15480" windowHeight="8190" tabRatio="416"/>
  </bookViews>
  <sheets>
    <sheet name="DATOS" sheetId="2" r:id="rId1"/>
    <sheet name="GASTOS" sheetId="1" r:id="rId2"/>
    <sheet name="Instrucciones" sheetId="3" r:id="rId3"/>
  </sheets>
  <definedNames>
    <definedName name="_xlnm.Print_Area" localSheetId="0">DATOS!$D$1:$H$35</definedName>
    <definedName name="_xlnm.Print_Area" localSheetId="1">GASTOS!$C$1:$K$42</definedName>
  </definedNames>
  <calcPr calcId="152511"/>
</workbook>
</file>

<file path=xl/calcChain.xml><?xml version="1.0" encoding="utf-8"?>
<calcChain xmlns="http://schemas.openxmlformats.org/spreadsheetml/2006/main">
  <c r="E5" i="1" l="1"/>
  <c r="H19" i="2" l="1"/>
  <c r="H18" i="2"/>
  <c r="H17" i="2"/>
  <c r="H16" i="2"/>
  <c r="H15" i="2"/>
  <c r="H14" i="2"/>
  <c r="E27" i="2"/>
  <c r="D27" i="2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1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L19" i="2"/>
  <c r="L18" i="2"/>
  <c r="L17" i="2"/>
  <c r="L16" i="2"/>
  <c r="L15" i="2"/>
  <c r="L14" i="2"/>
  <c r="K6" i="1"/>
  <c r="E8" i="1"/>
  <c r="E7" i="1"/>
  <c r="E6" i="1"/>
  <c r="E4" i="1"/>
  <c r="H32" i="1"/>
  <c r="F27" i="2" s="1"/>
  <c r="H20" i="2" l="1"/>
  <c r="J32" i="1"/>
  <c r="G27" i="2" s="1"/>
  <c r="H27" i="2" s="1"/>
  <c r="K32" i="1"/>
  <c r="E20" i="2"/>
  <c r="F20" i="2" s="1"/>
</calcChain>
</file>

<file path=xl/sharedStrings.xml><?xml version="1.0" encoding="utf-8"?>
<sst xmlns="http://schemas.openxmlformats.org/spreadsheetml/2006/main" count="109" uniqueCount="70">
  <si>
    <t>Fecha:</t>
  </si>
  <si>
    <t>Res. Nº:</t>
  </si>
  <si>
    <t>Financiación:</t>
  </si>
  <si>
    <t xml:space="preserve">Monto: </t>
  </si>
  <si>
    <t>Folio</t>
  </si>
  <si>
    <t>Proveedor</t>
  </si>
  <si>
    <t>Fecha</t>
  </si>
  <si>
    <t>TOTAL</t>
  </si>
  <si>
    <t>FINANCIACION</t>
  </si>
  <si>
    <t>SALDO A DEVOLVER</t>
  </si>
  <si>
    <t>Nº  Comprobante</t>
  </si>
  <si>
    <t>Partida Nº:</t>
  </si>
  <si>
    <t>MONTO PARTIDA</t>
  </si>
  <si>
    <t>Rubros financiables</t>
  </si>
  <si>
    <t>Materiales e insumos</t>
  </si>
  <si>
    <t>Equipamiento</t>
  </si>
  <si>
    <t>Pasajes</t>
  </si>
  <si>
    <t>Alimentación</t>
  </si>
  <si>
    <t>Divulgación</t>
  </si>
  <si>
    <t>Imprevisto</t>
  </si>
  <si>
    <t xml:space="preserve">Importe total </t>
  </si>
  <si>
    <t>PLANILLA DE RENDICION DE GASTOS</t>
  </si>
  <si>
    <t>TOTALES</t>
  </si>
  <si>
    <t>DATOS PLANILLA DE RENDICION</t>
  </si>
  <si>
    <t>Institucion:</t>
  </si>
  <si>
    <t>% IVA aplicado</t>
  </si>
  <si>
    <t>Conceptos de gastos rendidos</t>
  </si>
  <si>
    <t>Importe rendido</t>
  </si>
  <si>
    <t>MONTO EJECUTADO</t>
  </si>
  <si>
    <t xml:space="preserve">MONTO IVA RETENIDO </t>
  </si>
  <si>
    <t>FIRMA DEL RESPONSABLE DE LA PARTIDA</t>
  </si>
  <si>
    <t>Responsable:</t>
  </si>
  <si>
    <t xml:space="preserve">60% IVA (RETENCION) </t>
  </si>
  <si>
    <t>40% IVA          (PAGO AL PROVEEDOR)</t>
  </si>
  <si>
    <t>Conceptos de gastos solicitado</t>
  </si>
  <si>
    <t>Importe Solicitado</t>
  </si>
  <si>
    <t>Nombre de la Comisión Descentralizada</t>
  </si>
  <si>
    <t>Nombre del Presidente de la Comisión</t>
  </si>
  <si>
    <t>Número de partida otorgada por PAEMFE</t>
  </si>
  <si>
    <t>No completar - uso interno PAEMFE</t>
  </si>
  <si>
    <t>Monto total otorgado</t>
  </si>
  <si>
    <t>2 - Conceptos de gastos solicitados</t>
  </si>
  <si>
    <t>Importe solicitado</t>
  </si>
  <si>
    <t>3 - Conceptos de gastos rendidos</t>
  </si>
  <si>
    <t>.</t>
  </si>
  <si>
    <t>No ingresar datos, se autocompleta.</t>
  </si>
  <si>
    <t>1 - Cabezal</t>
  </si>
  <si>
    <t>4 - Resumen</t>
  </si>
  <si>
    <t>Fecha de la rendición de gastos</t>
  </si>
  <si>
    <t>Importe Total</t>
  </si>
  <si>
    <t>2 - Planilla de Rendición de gastos</t>
  </si>
  <si>
    <t>Proveedor:</t>
  </si>
  <si>
    <t>Rubro Financiable:</t>
  </si>
  <si>
    <t>Folio:</t>
  </si>
  <si>
    <t>Nº Comprobante:</t>
  </si>
  <si>
    <t>% de IVA aplica</t>
  </si>
  <si>
    <t>40% IVA Retención:</t>
  </si>
  <si>
    <t>60% IVA Retención:</t>
  </si>
  <si>
    <t>Número ordinal correlativo que se le asigna a cada documento.</t>
  </si>
  <si>
    <t>Naturaleza del gasto realizado, se selecciona entre las opciones desplegables</t>
  </si>
  <si>
    <t xml:space="preserve">Nombre de la empresa que brindó el servicio o entregó la mercadería.  </t>
  </si>
  <si>
    <t>Número de la boleta contado o factura y recibo.</t>
  </si>
  <si>
    <t xml:space="preserve">Fecha de emisión del comprobante. </t>
  </si>
  <si>
    <t xml:space="preserve">Monto de la boleta contado o factura impuestos incluidos. </t>
  </si>
  <si>
    <t>RESUMEN</t>
  </si>
  <si>
    <t>Completar el importe en función de lo solicitado por rubro</t>
  </si>
  <si>
    <t xml:space="preserve">Opciones 22%, 10% - Utilizar si existiere retención de IVA a efectuar </t>
  </si>
  <si>
    <t>1) Ingresos en la planilla DATOS</t>
  </si>
  <si>
    <t>2) Ingresos en la planilla GASTOS</t>
  </si>
  <si>
    <r>
      <t>Nota: el importe solicitado total debe coincidor con el</t>
    </r>
    <r>
      <rPr>
        <b/>
        <sz val="10"/>
        <rFont val="Source Sans Pro Light"/>
        <family val="2"/>
      </rPr>
      <t xml:space="preserve"> MONTO</t>
    </r>
    <r>
      <rPr>
        <sz val="10"/>
        <rFont val="Source Sans Pro Light"/>
        <family val="2"/>
      </rPr>
      <t xml:space="preserve"> consignado en datos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</si>
</sst>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1">
    <font>
      <sz val="10"/>
      <name val="Arial"/>
      <family val="2"/>
    </font>
    <font>
      <sz val="8"/>
      <name val="Arial"/>
      <family val="2"/>
    </font>
    <font>
      <sz val="12"/>
      <name val="Source Sans Pro Light"/>
      <family val="2"/>
    </font>
    <font>
      <b/>
      <sz val="12"/>
      <name val="Source Sans Pro Light"/>
      <family val="2"/>
    </font>
    <font>
      <b/>
      <sz val="12"/>
      <color theme="0"/>
      <name val="Source Sans Pro Light"/>
      <family val="2"/>
    </font>
    <font>
      <sz val="12"/>
      <color theme="0"/>
      <name val="Source Sans Pro Light"/>
      <family val="2"/>
    </font>
    <font>
      <b/>
      <sz val="30"/>
      <color theme="0"/>
      <name val="Source Sans Pro Light"/>
      <family val="2"/>
    </font>
    <font>
      <sz val="10"/>
      <name val="Source Sans Pro Light"/>
      <family val="2"/>
    </font>
    <font>
      <b/>
      <sz val="10"/>
      <name val="Source Sans Pro Light"/>
      <family val="2"/>
    </font>
    <font>
      <b/>
      <sz val="14"/>
      <name val="Source Sans Pro Light"/>
      <family val="2"/>
    </font>
    <font>
      <sz val="14"/>
      <name val="Source Sans Pro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99CC"/>
        <bgColor indexed="64"/>
      </patternFill>
    </fill>
    <fill>
      <patternFill patternType="solid">
        <fgColor rgb="FF0099CC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3" xfId="0" applyFont="1" applyFill="1" applyBorder="1" applyAlignment="1" applyProtection="1">
      <alignment horizontal="center" shrinkToFit="1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shrinkToFit="1"/>
    </xf>
    <xf numFmtId="9" fontId="2" fillId="0" borderId="1" xfId="0" applyNumberFormat="1" applyFont="1" applyBorder="1" applyProtection="1"/>
    <xf numFmtId="0" fontId="4" fillId="3" borderId="3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Protection="1"/>
    <xf numFmtId="3" fontId="2" fillId="0" borderId="1" xfId="0" applyNumberFormat="1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/>
    <xf numFmtId="164" fontId="3" fillId="0" borderId="0" xfId="0" applyNumberFormat="1" applyFont="1" applyFill="1" applyAlignment="1" applyProtection="1">
      <alignment horizontal="right"/>
    </xf>
    <xf numFmtId="0" fontId="2" fillId="0" borderId="0" xfId="0" applyFont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9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1" fontId="2" fillId="0" borderId="1" xfId="0" applyNumberFormat="1" applyFont="1" applyFill="1" applyBorder="1" applyAlignment="1" applyProtection="1">
      <alignment horizontal="left" shrinkToFit="1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Protection="1"/>
    <xf numFmtId="0" fontId="2" fillId="0" borderId="5" xfId="0" applyFont="1" applyBorder="1" applyProtection="1"/>
    <xf numFmtId="0" fontId="2" fillId="0" borderId="0" xfId="0" applyFont="1" applyBorder="1" applyAlignment="1" applyProtection="1"/>
    <xf numFmtId="0" fontId="7" fillId="0" borderId="0" xfId="0" applyFont="1"/>
    <xf numFmtId="0" fontId="2" fillId="0" borderId="0" xfId="0" applyFont="1"/>
    <xf numFmtId="0" fontId="10" fillId="0" borderId="0" xfId="0" applyFont="1"/>
    <xf numFmtId="0" fontId="4" fillId="3" borderId="1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9" fillId="0" borderId="7" xfId="0" applyFont="1" applyFill="1" applyBorder="1"/>
    <xf numFmtId="0" fontId="10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8" fillId="0" borderId="9" xfId="0" applyFont="1" applyFill="1" applyBorder="1" applyAlignment="1" applyProtection="1">
      <alignment horizontal="right"/>
    </xf>
    <xf numFmtId="0" fontId="8" fillId="0" borderId="9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2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8" fillId="0" borderId="9" xfId="0" applyFont="1" applyFill="1" applyBorder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left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34"/>
  <sheetViews>
    <sheetView showGridLines="0" tabSelected="1" zoomScale="80" zoomScaleNormal="80" workbookViewId="0">
      <selection activeCell="D36" sqref="D36"/>
    </sheetView>
  </sheetViews>
  <sheetFormatPr baseColWidth="10" defaultColWidth="11.7109375" defaultRowHeight="15"/>
  <cols>
    <col min="1" max="3" width="11.7109375" style="1"/>
    <col min="4" max="4" width="24.28515625" style="1" customWidth="1"/>
    <col min="5" max="8" width="22.7109375" style="1" customWidth="1"/>
    <col min="9" max="11" width="11.7109375" style="1"/>
    <col min="12" max="12" width="26.5703125" style="1" hidden="1" customWidth="1"/>
    <col min="13" max="13" width="0" style="1" hidden="1" customWidth="1"/>
    <col min="14" max="16384" width="11.7109375" style="1"/>
  </cols>
  <sheetData>
    <row r="2" spans="4:13" ht="37.5">
      <c r="D2" s="64" t="s">
        <v>23</v>
      </c>
      <c r="E2" s="64"/>
      <c r="F2" s="64"/>
      <c r="G2" s="64"/>
      <c r="H2" s="64"/>
    </row>
    <row r="5" spans="4:13" ht="15.75">
      <c r="D5" s="2" t="s">
        <v>24</v>
      </c>
      <c r="E5" s="63"/>
      <c r="F5" s="63"/>
      <c r="G5" s="63"/>
      <c r="H5" s="63"/>
    </row>
    <row r="6" spans="4:13" ht="15.75">
      <c r="D6" s="2" t="s">
        <v>31</v>
      </c>
      <c r="E6" s="63"/>
      <c r="F6" s="63"/>
      <c r="G6" s="63"/>
      <c r="H6" s="63"/>
    </row>
    <row r="7" spans="4:13" ht="15.75">
      <c r="D7" s="2" t="s">
        <v>11</v>
      </c>
      <c r="E7" s="63"/>
      <c r="F7" s="63"/>
      <c r="G7" s="63"/>
      <c r="H7" s="63"/>
    </row>
    <row r="8" spans="4:13" ht="15.75">
      <c r="D8" s="2" t="s">
        <v>2</v>
      </c>
      <c r="E8" s="67"/>
      <c r="F8" s="67"/>
      <c r="G8" s="67"/>
      <c r="H8" s="67"/>
    </row>
    <row r="9" spans="4:13" ht="15.75">
      <c r="D9" s="3" t="s">
        <v>3</v>
      </c>
      <c r="E9" s="68"/>
      <c r="F9" s="68"/>
      <c r="G9" s="68"/>
      <c r="H9" s="68"/>
    </row>
    <row r="10" spans="4:13" ht="15.75">
      <c r="D10" s="3" t="s">
        <v>1</v>
      </c>
      <c r="E10" s="63"/>
      <c r="F10" s="63"/>
      <c r="G10" s="63"/>
      <c r="H10" s="63"/>
    </row>
    <row r="12" spans="4:13" ht="12.75" customHeight="1">
      <c r="D12" s="65" t="s">
        <v>34</v>
      </c>
      <c r="E12" s="65" t="s">
        <v>35</v>
      </c>
      <c r="G12" s="65" t="s">
        <v>26</v>
      </c>
      <c r="H12" s="69" t="s">
        <v>27</v>
      </c>
    </row>
    <row r="13" spans="4:13">
      <c r="D13" s="66"/>
      <c r="E13" s="66"/>
      <c r="G13" s="66"/>
      <c r="H13" s="69"/>
    </row>
    <row r="14" spans="4:13">
      <c r="D14" s="4" t="s">
        <v>14</v>
      </c>
      <c r="E14" s="5"/>
      <c r="G14" s="4" t="s">
        <v>14</v>
      </c>
      <c r="H14" s="6">
        <f>SUMIFS(GASTOS!$H$11:$H$31,GASTOS!$D$11:$D$31,$G14)</f>
        <v>0</v>
      </c>
      <c r="L14" s="7" t="str">
        <f t="shared" ref="L14:L19" si="0">IF(E14&gt;0,D14,"-")</f>
        <v>-</v>
      </c>
      <c r="M14" s="8">
        <v>0.22</v>
      </c>
    </row>
    <row r="15" spans="4:13">
      <c r="D15" s="4" t="s">
        <v>15</v>
      </c>
      <c r="E15" s="5"/>
      <c r="G15" s="4" t="s">
        <v>15</v>
      </c>
      <c r="H15" s="6">
        <f>SUMIFS(GASTOS!$H$11:$H$31,GASTOS!$D$11:$D$31,$G15)</f>
        <v>0</v>
      </c>
      <c r="L15" s="7" t="str">
        <f t="shared" si="0"/>
        <v>-</v>
      </c>
      <c r="M15" s="8">
        <v>0.1</v>
      </c>
    </row>
    <row r="16" spans="4:13">
      <c r="D16" s="4" t="s">
        <v>16</v>
      </c>
      <c r="E16" s="5"/>
      <c r="G16" s="4" t="s">
        <v>16</v>
      </c>
      <c r="H16" s="6">
        <f>SUMIFS(GASTOS!$H$11:$H$31,GASTOS!$D$11:$D$31,$G16)</f>
        <v>0</v>
      </c>
      <c r="L16" s="7" t="str">
        <f t="shared" si="0"/>
        <v>-</v>
      </c>
      <c r="M16" s="8">
        <v>0</v>
      </c>
    </row>
    <row r="17" spans="4:12">
      <c r="D17" s="4" t="s">
        <v>17</v>
      </c>
      <c r="E17" s="5"/>
      <c r="G17" s="4" t="s">
        <v>17</v>
      </c>
      <c r="H17" s="6">
        <f>SUMIFS(GASTOS!$H$11:$H$31,GASTOS!$D$11:$D$31,$G17)</f>
        <v>0</v>
      </c>
      <c r="L17" s="7" t="str">
        <f t="shared" si="0"/>
        <v>-</v>
      </c>
    </row>
    <row r="18" spans="4:12">
      <c r="D18" s="4" t="s">
        <v>18</v>
      </c>
      <c r="E18" s="5"/>
      <c r="G18" s="4" t="s">
        <v>18</v>
      </c>
      <c r="H18" s="6">
        <f>SUMIFS(GASTOS!$H$11:$H$31,GASTOS!$D$11:$D$31,$G18)</f>
        <v>0</v>
      </c>
      <c r="L18" s="7" t="str">
        <f t="shared" si="0"/>
        <v>-</v>
      </c>
    </row>
    <row r="19" spans="4:12">
      <c r="D19" s="4" t="s">
        <v>19</v>
      </c>
      <c r="E19" s="5"/>
      <c r="G19" s="4" t="s">
        <v>19</v>
      </c>
      <c r="H19" s="6">
        <f>SUMIFS(GASTOS!$H$11:$H$31,GASTOS!$D$11:$D$31,$G19)</f>
        <v>0</v>
      </c>
      <c r="L19" s="7" t="str">
        <f t="shared" si="0"/>
        <v>-</v>
      </c>
    </row>
    <row r="20" spans="4:12" ht="15.75">
      <c r="D20" s="9" t="s">
        <v>7</v>
      </c>
      <c r="E20" s="10">
        <f>SUM(E14:E19)</f>
        <v>0</v>
      </c>
      <c r="F20" s="1" t="str">
        <f>IF(E20-E9=0,"OK","ERROR")</f>
        <v>OK</v>
      </c>
      <c r="G20" s="9" t="s">
        <v>7</v>
      </c>
      <c r="H20" s="10">
        <f>SUM(H14:H19)</f>
        <v>0</v>
      </c>
    </row>
    <row r="25" spans="4:12" ht="15.75">
      <c r="D25" s="44" t="s">
        <v>64</v>
      </c>
    </row>
    <row r="26" spans="4:12" ht="31.5">
      <c r="D26" s="11" t="s">
        <v>8</v>
      </c>
      <c r="E26" s="11" t="s">
        <v>12</v>
      </c>
      <c r="F26" s="11" t="s">
        <v>28</v>
      </c>
      <c r="G26" s="11" t="s">
        <v>29</v>
      </c>
      <c r="H26" s="11" t="s">
        <v>9</v>
      </c>
    </row>
    <row r="27" spans="4:12">
      <c r="D27" s="12">
        <f>+E8</f>
        <v>0</v>
      </c>
      <c r="E27" s="13">
        <f>+E9</f>
        <v>0</v>
      </c>
      <c r="F27" s="13">
        <f>+GASTOS!H32</f>
        <v>0</v>
      </c>
      <c r="G27" s="13">
        <f>+GASTOS!J32</f>
        <v>0</v>
      </c>
      <c r="H27" s="13">
        <f>+E27-F27+G27</f>
        <v>0</v>
      </c>
    </row>
    <row r="33" spans="4:8">
      <c r="D33" s="14"/>
      <c r="E33" s="15"/>
      <c r="F33" s="15"/>
      <c r="G33" s="15"/>
      <c r="H33" s="14"/>
    </row>
    <row r="34" spans="4:8">
      <c r="D34" s="62" t="s">
        <v>30</v>
      </c>
      <c r="E34" s="62"/>
      <c r="F34" s="62"/>
      <c r="G34" s="62"/>
      <c r="H34" s="62"/>
    </row>
  </sheetData>
  <sheetProtection sheet="1" objects="1" scenarios="1" formatCells="0" formatColumns="0" formatRows="0" sort="0" autoFilter="0" pivotTables="0"/>
  <mergeCells count="12">
    <mergeCell ref="D34:H34"/>
    <mergeCell ref="E6:H6"/>
    <mergeCell ref="D2:H2"/>
    <mergeCell ref="E12:E13"/>
    <mergeCell ref="E5:H5"/>
    <mergeCell ref="E7:H7"/>
    <mergeCell ref="E8:H8"/>
    <mergeCell ref="E9:H9"/>
    <mergeCell ref="E10:H10"/>
    <mergeCell ref="D12:D13"/>
    <mergeCell ref="G12:G13"/>
    <mergeCell ref="H12:H13"/>
  </mergeCells>
  <phoneticPr fontId="1" type="noConversion"/>
  <printOptions horizontalCentered="1" verticalCentered="1"/>
  <pageMargins left="0" right="0" top="0.39370078740157483" bottom="0.39370078740157483" header="0.19685039370078741" footer="0.19685039370078741"/>
  <pageSetup paperSize="9" scale="80" orientation="landscape" horizontalDpi="300" verticalDpi="300" r:id="rId1"/>
  <headerFooter alignWithMargins="0">
    <oddHeader>&amp;L&amp;G&amp;C&amp;"Times New Roman,Normal"&amp;12                             &amp;R&amp;G</oddHeader>
    <oddFooter>&amp;L&amp;"Calibri,Normal"PROGRAMA PAEMFE&amp;C&amp;"Calibri,Normal"UNIDAD FINANCIERO CONTABLE&amp;R&amp;"Calibri,Normal"OC-UR 3773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1"/>
  <sheetViews>
    <sheetView showGridLines="0" zoomScale="80" zoomScaleNormal="80" workbookViewId="0">
      <selection activeCell="D37" sqref="D37"/>
    </sheetView>
  </sheetViews>
  <sheetFormatPr baseColWidth="10" defaultColWidth="11.5703125" defaultRowHeight="15"/>
  <cols>
    <col min="1" max="2" width="11.5703125" style="1"/>
    <col min="3" max="3" width="6.85546875" style="1" customWidth="1"/>
    <col min="4" max="4" width="26.5703125" style="1" customWidth="1"/>
    <col min="5" max="5" width="31.85546875" style="1" customWidth="1"/>
    <col min="6" max="11" width="17" style="1" customWidth="1"/>
    <col min="12" max="16384" width="11.5703125" style="1"/>
  </cols>
  <sheetData>
    <row r="2" spans="3:11" ht="37.5">
      <c r="C2" s="64" t="s">
        <v>21</v>
      </c>
      <c r="D2" s="64"/>
      <c r="E2" s="64"/>
      <c r="F2" s="64"/>
      <c r="G2" s="64"/>
      <c r="H2" s="64"/>
      <c r="I2" s="64"/>
      <c r="J2" s="64"/>
      <c r="K2" s="64"/>
    </row>
    <row r="4" spans="3:11" ht="15.75">
      <c r="C4" s="2"/>
      <c r="D4" s="2" t="s">
        <v>24</v>
      </c>
      <c r="E4" s="67">
        <f>+DATOS!E5</f>
        <v>0</v>
      </c>
      <c r="F4" s="67"/>
      <c r="G4" s="67"/>
      <c r="H4" s="67"/>
      <c r="I4" s="16"/>
      <c r="J4" s="3" t="s">
        <v>0</v>
      </c>
      <c r="K4" s="17"/>
    </row>
    <row r="5" spans="3:11" ht="15.75">
      <c r="C5" s="2"/>
      <c r="D5" s="2" t="s">
        <v>31</v>
      </c>
      <c r="E5" s="67">
        <f>+DATOS!E6</f>
        <v>0</v>
      </c>
      <c r="F5" s="67"/>
      <c r="G5" s="67"/>
      <c r="H5" s="67"/>
      <c r="I5" s="16"/>
      <c r="J5" s="3"/>
      <c r="K5" s="17"/>
    </row>
    <row r="6" spans="3:11" ht="15.75">
      <c r="C6" s="2"/>
      <c r="D6" s="2" t="s">
        <v>11</v>
      </c>
      <c r="E6" s="67">
        <f>+DATOS!E7</f>
        <v>0</v>
      </c>
      <c r="F6" s="67"/>
      <c r="G6" s="67"/>
      <c r="H6" s="67"/>
      <c r="I6" s="16"/>
      <c r="J6" s="3" t="s">
        <v>1</v>
      </c>
      <c r="K6" s="1">
        <f>+DATOS!E10</f>
        <v>0</v>
      </c>
    </row>
    <row r="7" spans="3:11" ht="15.75">
      <c r="C7" s="2"/>
      <c r="D7" s="2" t="s">
        <v>2</v>
      </c>
      <c r="E7" s="67">
        <f>+DATOS!E8</f>
        <v>0</v>
      </c>
      <c r="F7" s="67"/>
      <c r="G7" s="67"/>
      <c r="H7" s="67"/>
      <c r="I7" s="16"/>
      <c r="J7" s="18"/>
      <c r="K7" s="19"/>
    </row>
    <row r="8" spans="3:11" ht="15.75">
      <c r="C8" s="20"/>
      <c r="D8" s="3" t="s">
        <v>3</v>
      </c>
      <c r="E8" s="72">
        <f>+DATOS!E9</f>
        <v>0</v>
      </c>
      <c r="F8" s="72"/>
      <c r="G8" s="72"/>
      <c r="H8" s="72"/>
      <c r="I8" s="16"/>
      <c r="J8" s="21"/>
    </row>
    <row r="9" spans="3:11">
      <c r="F9" s="22"/>
    </row>
    <row r="10" spans="3:11" s="24" customFormat="1" ht="63">
      <c r="C10" s="23" t="s">
        <v>4</v>
      </c>
      <c r="D10" s="23" t="s">
        <v>13</v>
      </c>
      <c r="E10" s="23" t="s">
        <v>5</v>
      </c>
      <c r="F10" s="23" t="s">
        <v>10</v>
      </c>
      <c r="G10" s="23" t="s">
        <v>6</v>
      </c>
      <c r="H10" s="23" t="s">
        <v>20</v>
      </c>
      <c r="I10" s="23" t="s">
        <v>25</v>
      </c>
      <c r="J10" s="23" t="s">
        <v>32</v>
      </c>
      <c r="K10" s="23" t="s">
        <v>33</v>
      </c>
    </row>
    <row r="11" spans="3:11" s="33" customFormat="1">
      <c r="C11" s="25"/>
      <c r="D11" s="26"/>
      <c r="E11" s="27"/>
      <c r="F11" s="28"/>
      <c r="G11" s="29"/>
      <c r="H11" s="30"/>
      <c r="I11" s="31"/>
      <c r="J11" s="32">
        <f>(H11*I11)*60%</f>
        <v>0</v>
      </c>
      <c r="K11" s="32">
        <f>(H11*I11)*40%</f>
        <v>0</v>
      </c>
    </row>
    <row r="12" spans="3:11" s="33" customFormat="1">
      <c r="C12" s="25"/>
      <c r="D12" s="26"/>
      <c r="E12" s="27"/>
      <c r="F12" s="28"/>
      <c r="G12" s="29"/>
      <c r="H12" s="30"/>
      <c r="I12" s="31"/>
      <c r="J12" s="32">
        <f t="shared" ref="J12:J31" si="0">(H12*I12)*60%</f>
        <v>0</v>
      </c>
      <c r="K12" s="32">
        <f t="shared" ref="K12:K31" si="1">(H12*I12)*40%</f>
        <v>0</v>
      </c>
    </row>
    <row r="13" spans="3:11" s="33" customFormat="1">
      <c r="C13" s="25"/>
      <c r="D13" s="26"/>
      <c r="E13" s="27"/>
      <c r="F13" s="28"/>
      <c r="G13" s="29"/>
      <c r="H13" s="30"/>
      <c r="I13" s="31"/>
      <c r="J13" s="32">
        <f t="shared" si="0"/>
        <v>0</v>
      </c>
      <c r="K13" s="32">
        <f t="shared" si="1"/>
        <v>0</v>
      </c>
    </row>
    <row r="14" spans="3:11" s="33" customFormat="1">
      <c r="C14" s="25"/>
      <c r="D14" s="26"/>
      <c r="E14" s="27"/>
      <c r="F14" s="28"/>
      <c r="G14" s="29"/>
      <c r="H14" s="30"/>
      <c r="I14" s="31"/>
      <c r="J14" s="32">
        <f t="shared" si="0"/>
        <v>0</v>
      </c>
      <c r="K14" s="32">
        <f t="shared" si="1"/>
        <v>0</v>
      </c>
    </row>
    <row r="15" spans="3:11" s="33" customFormat="1">
      <c r="C15" s="25"/>
      <c r="D15" s="26"/>
      <c r="E15" s="26"/>
      <c r="F15" s="34"/>
      <c r="G15" s="29"/>
      <c r="H15" s="30"/>
      <c r="I15" s="31"/>
      <c r="J15" s="32">
        <f t="shared" si="0"/>
        <v>0</v>
      </c>
      <c r="K15" s="32">
        <f t="shared" si="1"/>
        <v>0</v>
      </c>
    </row>
    <row r="16" spans="3:11" s="33" customFormat="1">
      <c r="C16" s="25"/>
      <c r="D16" s="26"/>
      <c r="E16" s="26"/>
      <c r="F16" s="34"/>
      <c r="G16" s="29"/>
      <c r="H16" s="30"/>
      <c r="I16" s="31"/>
      <c r="J16" s="32">
        <f t="shared" si="0"/>
        <v>0</v>
      </c>
      <c r="K16" s="32">
        <f t="shared" si="1"/>
        <v>0</v>
      </c>
    </row>
    <row r="17" spans="3:11" s="33" customFormat="1">
      <c r="C17" s="25"/>
      <c r="D17" s="26"/>
      <c r="E17" s="26"/>
      <c r="F17" s="34"/>
      <c r="G17" s="29"/>
      <c r="H17" s="30"/>
      <c r="I17" s="31"/>
      <c r="J17" s="32">
        <f t="shared" si="0"/>
        <v>0</v>
      </c>
      <c r="K17" s="32">
        <f t="shared" si="1"/>
        <v>0</v>
      </c>
    </row>
    <row r="18" spans="3:11" s="33" customFormat="1">
      <c r="C18" s="25"/>
      <c r="D18" s="26"/>
      <c r="E18" s="26"/>
      <c r="F18" s="34"/>
      <c r="G18" s="29"/>
      <c r="H18" s="30"/>
      <c r="I18" s="31"/>
      <c r="J18" s="32">
        <f t="shared" si="0"/>
        <v>0</v>
      </c>
      <c r="K18" s="32">
        <f t="shared" si="1"/>
        <v>0</v>
      </c>
    </row>
    <row r="19" spans="3:11" s="33" customFormat="1">
      <c r="C19" s="25"/>
      <c r="D19" s="26"/>
      <c r="E19" s="26"/>
      <c r="F19" s="34"/>
      <c r="G19" s="29"/>
      <c r="H19" s="30"/>
      <c r="I19" s="31"/>
      <c r="J19" s="32">
        <f t="shared" si="0"/>
        <v>0</v>
      </c>
      <c r="K19" s="32">
        <f t="shared" si="1"/>
        <v>0</v>
      </c>
    </row>
    <row r="20" spans="3:11" s="33" customFormat="1">
      <c r="C20" s="25"/>
      <c r="D20" s="26"/>
      <c r="E20" s="26"/>
      <c r="F20" s="34"/>
      <c r="G20" s="29"/>
      <c r="H20" s="30"/>
      <c r="I20" s="31"/>
      <c r="J20" s="32">
        <f t="shared" si="0"/>
        <v>0</v>
      </c>
      <c r="K20" s="32">
        <f t="shared" si="1"/>
        <v>0</v>
      </c>
    </row>
    <row r="21" spans="3:11" s="33" customFormat="1">
      <c r="C21" s="25"/>
      <c r="D21" s="26"/>
      <c r="E21" s="26"/>
      <c r="F21" s="34"/>
      <c r="G21" s="29"/>
      <c r="H21" s="30"/>
      <c r="I21" s="31"/>
      <c r="J21" s="32">
        <f t="shared" si="0"/>
        <v>0</v>
      </c>
      <c r="K21" s="32">
        <f t="shared" si="1"/>
        <v>0</v>
      </c>
    </row>
    <row r="22" spans="3:11" s="33" customFormat="1">
      <c r="C22" s="25"/>
      <c r="D22" s="26"/>
      <c r="E22" s="26"/>
      <c r="F22" s="34"/>
      <c r="G22" s="29"/>
      <c r="H22" s="30"/>
      <c r="I22" s="31"/>
      <c r="J22" s="32">
        <f t="shared" si="0"/>
        <v>0</v>
      </c>
      <c r="K22" s="32">
        <f t="shared" si="1"/>
        <v>0</v>
      </c>
    </row>
    <row r="23" spans="3:11" s="33" customFormat="1">
      <c r="C23" s="25"/>
      <c r="D23" s="26"/>
      <c r="E23" s="26"/>
      <c r="F23" s="34"/>
      <c r="G23" s="29"/>
      <c r="H23" s="30"/>
      <c r="I23" s="31"/>
      <c r="J23" s="32">
        <f t="shared" si="0"/>
        <v>0</v>
      </c>
      <c r="K23" s="32">
        <f t="shared" si="1"/>
        <v>0</v>
      </c>
    </row>
    <row r="24" spans="3:11" s="33" customFormat="1">
      <c r="C24" s="25"/>
      <c r="D24" s="26"/>
      <c r="E24" s="26"/>
      <c r="F24" s="34"/>
      <c r="G24" s="29"/>
      <c r="H24" s="30"/>
      <c r="I24" s="31"/>
      <c r="J24" s="32">
        <f t="shared" si="0"/>
        <v>0</v>
      </c>
      <c r="K24" s="32">
        <f t="shared" si="1"/>
        <v>0</v>
      </c>
    </row>
    <row r="25" spans="3:11" s="33" customFormat="1">
      <c r="C25" s="25"/>
      <c r="D25" s="26"/>
      <c r="E25" s="26"/>
      <c r="F25" s="34"/>
      <c r="G25" s="29"/>
      <c r="H25" s="30"/>
      <c r="I25" s="31"/>
      <c r="J25" s="32">
        <f t="shared" si="0"/>
        <v>0</v>
      </c>
      <c r="K25" s="32">
        <f t="shared" si="1"/>
        <v>0</v>
      </c>
    </row>
    <row r="26" spans="3:11" s="33" customFormat="1">
      <c r="C26" s="25"/>
      <c r="D26" s="26"/>
      <c r="E26" s="26"/>
      <c r="F26" s="34"/>
      <c r="G26" s="29"/>
      <c r="H26" s="30"/>
      <c r="I26" s="31"/>
      <c r="J26" s="32">
        <f t="shared" si="0"/>
        <v>0</v>
      </c>
      <c r="K26" s="32">
        <f t="shared" si="1"/>
        <v>0</v>
      </c>
    </row>
    <row r="27" spans="3:11" s="33" customFormat="1">
      <c r="C27" s="25"/>
      <c r="D27" s="26"/>
      <c r="E27" s="26"/>
      <c r="F27" s="34"/>
      <c r="G27" s="29"/>
      <c r="H27" s="30"/>
      <c r="I27" s="31"/>
      <c r="J27" s="32">
        <f t="shared" si="0"/>
        <v>0</v>
      </c>
      <c r="K27" s="32">
        <f t="shared" si="1"/>
        <v>0</v>
      </c>
    </row>
    <row r="28" spans="3:11" s="33" customFormat="1">
      <c r="C28" s="25"/>
      <c r="D28" s="26"/>
      <c r="E28" s="26"/>
      <c r="F28" s="34"/>
      <c r="G28" s="29"/>
      <c r="H28" s="30"/>
      <c r="I28" s="31"/>
      <c r="J28" s="32">
        <f t="shared" si="0"/>
        <v>0</v>
      </c>
      <c r="K28" s="32">
        <f t="shared" si="1"/>
        <v>0</v>
      </c>
    </row>
    <row r="29" spans="3:11">
      <c r="C29" s="25"/>
      <c r="D29" s="26"/>
      <c r="E29" s="26"/>
      <c r="F29" s="34"/>
      <c r="G29" s="29"/>
      <c r="H29" s="30"/>
      <c r="I29" s="31"/>
      <c r="J29" s="32">
        <f t="shared" si="0"/>
        <v>0</v>
      </c>
      <c r="K29" s="32">
        <f t="shared" si="1"/>
        <v>0</v>
      </c>
    </row>
    <row r="30" spans="3:11">
      <c r="C30" s="25"/>
      <c r="D30" s="26"/>
      <c r="E30" s="26"/>
      <c r="F30" s="34"/>
      <c r="G30" s="29"/>
      <c r="H30" s="30"/>
      <c r="I30" s="31"/>
      <c r="J30" s="32">
        <f t="shared" si="0"/>
        <v>0</v>
      </c>
      <c r="K30" s="32">
        <f t="shared" si="1"/>
        <v>0</v>
      </c>
    </row>
    <row r="31" spans="3:11">
      <c r="C31" s="25"/>
      <c r="D31" s="26"/>
      <c r="E31" s="26"/>
      <c r="F31" s="35"/>
      <c r="G31" s="29"/>
      <c r="H31" s="36"/>
      <c r="I31" s="31"/>
      <c r="J31" s="32">
        <f t="shared" si="0"/>
        <v>0</v>
      </c>
      <c r="K31" s="32">
        <f t="shared" si="1"/>
        <v>0</v>
      </c>
    </row>
    <row r="32" spans="3:11" ht="15.75">
      <c r="C32" s="71" t="s">
        <v>22</v>
      </c>
      <c r="D32" s="71"/>
      <c r="E32" s="71"/>
      <c r="F32" s="71"/>
      <c r="G32" s="71"/>
      <c r="H32" s="37">
        <f>SUM(H11:H31)</f>
        <v>0</v>
      </c>
      <c r="I32" s="37"/>
      <c r="J32" s="37">
        <f>SUM(J11:J31)</f>
        <v>0</v>
      </c>
      <c r="K32" s="37">
        <f>SUM(K11:K31)</f>
        <v>0</v>
      </c>
    </row>
    <row r="33" spans="4:12">
      <c r="L33" s="38"/>
    </row>
    <row r="40" spans="4:12">
      <c r="E40" s="39"/>
      <c r="F40" s="39"/>
      <c r="G40" s="39"/>
      <c r="H40" s="39"/>
      <c r="I40" s="39"/>
      <c r="J40" s="39"/>
    </row>
    <row r="41" spans="4:12">
      <c r="D41" s="40"/>
      <c r="E41" s="70" t="s">
        <v>30</v>
      </c>
      <c r="F41" s="70"/>
      <c r="G41" s="70"/>
      <c r="H41" s="70"/>
      <c r="I41" s="70"/>
      <c r="J41" s="70"/>
      <c r="K41" s="40"/>
    </row>
  </sheetData>
  <sheetProtection algorithmName="SHA-512" hashValue="OWGwAk2ySZDT4s8ONMs/x3E+ahosa5qelcMQ2I2px9hfKKQ9W/tMvBdUKF8hYq6bNzuq1/bFBkx1CPIRawT57Q==" saltValue="47qSzSN+qQR81UF9YY3tFQ==" spinCount="100000" sheet="1" formatCells="0" formatColumns="0" formatRows="0"/>
  <mergeCells count="8">
    <mergeCell ref="C2:K2"/>
    <mergeCell ref="E4:H4"/>
    <mergeCell ref="E41:J41"/>
    <mergeCell ref="E5:H5"/>
    <mergeCell ref="C32:G32"/>
    <mergeCell ref="E6:H6"/>
    <mergeCell ref="E8:H8"/>
    <mergeCell ref="E7:H7"/>
  </mergeCells>
  <phoneticPr fontId="1" type="noConversion"/>
  <printOptions horizontalCentered="1"/>
  <pageMargins left="0" right="0" top="1.3779527559055118" bottom="0.19685039370078741" header="0" footer="0"/>
  <pageSetup paperSize="9" scale="70" orientation="landscape" useFirstPageNumber="1" horizontalDpi="300" verticalDpi="300" r:id="rId1"/>
  <headerFooter alignWithMargins="0">
    <oddHeader>&amp;L&amp;G&amp;R&amp;G</oddHeader>
    <oddFooter>&amp;L&amp;"Calibri,Normal"PROGRAMA PAEMFE&amp;C&amp;"Calibri,Normal"UNIDAD FINANCIERO CONTABLE&amp;R&amp;"Calibri,Normal"OC-UR 3773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DATOS!$L$14:$L$19</xm:f>
          </x14:formula1>
          <xm:sqref>D11:D31</xm:sqref>
        </x14:dataValidation>
        <x14:dataValidation type="list" allowBlank="1" showInputMessage="1" showErrorMessage="1">
          <x14:formula1>
            <xm:f>DATOS!$M$14:$M$16</xm:f>
          </x14:formula1>
          <xm:sqref>I11:I31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B19" sqref="B19"/>
    </sheetView>
  </sheetViews>
  <sheetFormatPr baseColWidth="10" defaultColWidth="12.7109375" defaultRowHeight="12.75"/>
  <cols>
    <col min="1" max="1" width="2.140625" style="41" customWidth="1"/>
    <col min="2" max="2" width="17.140625" style="41" customWidth="1"/>
    <col min="3" max="3" width="60.7109375" style="41" customWidth="1"/>
    <col min="4" max="4" width="3.42578125" style="46" customWidth="1"/>
    <col min="5" max="5" width="19.28515625" style="41" customWidth="1"/>
    <col min="6" max="6" width="65.42578125" style="41" customWidth="1"/>
    <col min="7" max="16384" width="12.7109375" style="41"/>
  </cols>
  <sheetData>
    <row r="1" spans="2:6" ht="7.5" customHeight="1" thickBot="1"/>
    <row r="2" spans="2:6" s="43" customFormat="1" ht="18">
      <c r="B2" s="48" t="s">
        <v>67</v>
      </c>
      <c r="C2" s="49"/>
      <c r="D2" s="45"/>
      <c r="E2" s="48" t="s">
        <v>68</v>
      </c>
      <c r="F2" s="49"/>
    </row>
    <row r="3" spans="2:6" ht="13.5" thickBot="1">
      <c r="B3" s="50"/>
      <c r="C3" s="51"/>
      <c r="E3" s="50"/>
      <c r="F3" s="51"/>
    </row>
    <row r="4" spans="2:6" s="42" customFormat="1" ht="16.5" thickBot="1">
      <c r="B4" s="75" t="s">
        <v>46</v>
      </c>
      <c r="C4" s="76"/>
      <c r="D4" s="47"/>
      <c r="E4" s="75" t="s">
        <v>46</v>
      </c>
      <c r="F4" s="76"/>
    </row>
    <row r="5" spans="2:6">
      <c r="B5" s="56"/>
      <c r="C5" s="57"/>
      <c r="E5" s="50"/>
      <c r="F5" s="51"/>
    </row>
    <row r="6" spans="2:6">
      <c r="B6" s="52" t="s">
        <v>24</v>
      </c>
      <c r="C6" s="51" t="s">
        <v>36</v>
      </c>
      <c r="E6" s="52" t="s">
        <v>24</v>
      </c>
      <c r="F6" s="51" t="s">
        <v>45</v>
      </c>
    </row>
    <row r="7" spans="2:6">
      <c r="B7" s="52" t="s">
        <v>31</v>
      </c>
      <c r="C7" s="51" t="s">
        <v>37</v>
      </c>
      <c r="E7" s="52" t="s">
        <v>31</v>
      </c>
      <c r="F7" s="51" t="s">
        <v>45</v>
      </c>
    </row>
    <row r="8" spans="2:6">
      <c r="B8" s="52" t="s">
        <v>11</v>
      </c>
      <c r="C8" s="51" t="s">
        <v>38</v>
      </c>
      <c r="E8" s="52" t="s">
        <v>11</v>
      </c>
      <c r="F8" s="51" t="s">
        <v>45</v>
      </c>
    </row>
    <row r="9" spans="2:6">
      <c r="B9" s="52" t="s">
        <v>2</v>
      </c>
      <c r="C9" s="51" t="s">
        <v>39</v>
      </c>
      <c r="E9" s="52" t="s">
        <v>2</v>
      </c>
      <c r="F9" s="51" t="s">
        <v>45</v>
      </c>
    </row>
    <row r="10" spans="2:6">
      <c r="B10" s="52" t="s">
        <v>3</v>
      </c>
      <c r="C10" s="51" t="s">
        <v>40</v>
      </c>
      <c r="E10" s="52" t="s">
        <v>3</v>
      </c>
      <c r="F10" s="51" t="s">
        <v>45</v>
      </c>
    </row>
    <row r="11" spans="2:6">
      <c r="B11" s="52" t="s">
        <v>1</v>
      </c>
      <c r="C11" s="51" t="s">
        <v>39</v>
      </c>
      <c r="E11" s="52" t="s">
        <v>1</v>
      </c>
      <c r="F11" s="51" t="s">
        <v>45</v>
      </c>
    </row>
    <row r="12" spans="2:6" s="42" customFormat="1" ht="15">
      <c r="B12" s="52"/>
      <c r="C12" s="58"/>
      <c r="D12" s="47"/>
      <c r="E12" s="53" t="s">
        <v>0</v>
      </c>
      <c r="F12" s="51" t="s">
        <v>48</v>
      </c>
    </row>
    <row r="13" spans="2:6" ht="13.5" thickBot="1">
      <c r="B13" s="59"/>
      <c r="C13" s="60"/>
      <c r="E13" s="50"/>
      <c r="F13" s="51"/>
    </row>
    <row r="14" spans="2:6" ht="16.5" thickBot="1">
      <c r="B14" s="77" t="s">
        <v>41</v>
      </c>
      <c r="C14" s="78"/>
      <c r="E14" s="75" t="s">
        <v>50</v>
      </c>
      <c r="F14" s="76"/>
    </row>
    <row r="15" spans="2:6">
      <c r="B15" s="56"/>
      <c r="C15" s="57"/>
      <c r="E15" s="50"/>
      <c r="F15" s="51"/>
    </row>
    <row r="16" spans="2:6">
      <c r="B16" s="61" t="s">
        <v>42</v>
      </c>
      <c r="C16" s="51"/>
      <c r="E16" s="53" t="s">
        <v>53</v>
      </c>
      <c r="F16" s="51" t="s">
        <v>58</v>
      </c>
    </row>
    <row r="17" spans="1:6" ht="0.75" customHeight="1">
      <c r="B17" s="61"/>
      <c r="C17" s="51"/>
      <c r="E17" s="53"/>
      <c r="F17" s="51"/>
    </row>
    <row r="18" spans="1:6" ht="13.5" customHeight="1">
      <c r="B18" s="50"/>
      <c r="C18" s="51"/>
      <c r="E18" s="53" t="s">
        <v>52</v>
      </c>
      <c r="F18" s="51" t="s">
        <v>59</v>
      </c>
    </row>
    <row r="19" spans="1:6">
      <c r="B19" s="50" t="s">
        <v>65</v>
      </c>
      <c r="C19" s="51"/>
      <c r="E19" s="53" t="s">
        <v>51</v>
      </c>
      <c r="F19" s="51" t="s">
        <v>60</v>
      </c>
    </row>
    <row r="20" spans="1:6">
      <c r="A20" s="41" t="s">
        <v>44</v>
      </c>
      <c r="B20" s="50" t="s">
        <v>69</v>
      </c>
      <c r="C20" s="51"/>
      <c r="E20" s="53" t="s">
        <v>54</v>
      </c>
      <c r="F20" s="51" t="s">
        <v>61</v>
      </c>
    </row>
    <row r="21" spans="1:6" ht="4.5" customHeight="1" thickBot="1">
      <c r="B21" s="54"/>
      <c r="C21" s="55"/>
      <c r="E21" s="53"/>
      <c r="F21" s="51"/>
    </row>
    <row r="22" spans="1:6" ht="13.5" customHeight="1" thickBot="1">
      <c r="B22" s="79" t="s">
        <v>43</v>
      </c>
      <c r="C22" s="80"/>
      <c r="E22" s="53" t="s">
        <v>0</v>
      </c>
      <c r="F22" s="51" t="s">
        <v>62</v>
      </c>
    </row>
    <row r="23" spans="1:6" ht="13.5" customHeight="1">
      <c r="B23" s="56"/>
      <c r="C23" s="57"/>
      <c r="E23" s="53" t="s">
        <v>49</v>
      </c>
      <c r="F23" s="51" t="s">
        <v>63</v>
      </c>
    </row>
    <row r="24" spans="1:6">
      <c r="B24" s="50" t="s">
        <v>45</v>
      </c>
      <c r="C24" s="51"/>
      <c r="E24" s="53" t="s">
        <v>55</v>
      </c>
      <c r="F24" s="51" t="s">
        <v>66</v>
      </c>
    </row>
    <row r="25" spans="1:6" ht="2.25" customHeight="1">
      <c r="B25" s="50"/>
      <c r="C25" s="51"/>
      <c r="E25" s="53"/>
      <c r="F25" s="51"/>
    </row>
    <row r="26" spans="1:6" ht="1.5" customHeight="1" thickBot="1">
      <c r="B26" s="54"/>
      <c r="C26" s="55"/>
      <c r="E26" s="53"/>
      <c r="F26" s="51"/>
    </row>
    <row r="27" spans="1:6" ht="12.75" customHeight="1" thickBot="1">
      <c r="B27" s="73" t="s">
        <v>47</v>
      </c>
      <c r="C27" s="74"/>
      <c r="E27" s="53" t="s">
        <v>57</v>
      </c>
      <c r="F27" s="51" t="s">
        <v>45</v>
      </c>
    </row>
    <row r="28" spans="1:6" ht="12" customHeight="1">
      <c r="B28" s="50"/>
      <c r="C28" s="51"/>
      <c r="E28" s="53" t="s">
        <v>56</v>
      </c>
      <c r="F28" s="51" t="s">
        <v>45</v>
      </c>
    </row>
    <row r="29" spans="1:6" ht="13.5" thickBot="1">
      <c r="B29" s="54" t="s">
        <v>45</v>
      </c>
      <c r="C29" s="55"/>
      <c r="E29" s="54"/>
      <c r="F29" s="55"/>
    </row>
  </sheetData>
  <sheetProtection algorithmName="SHA-512" hashValue="FlbVbtlhuO+AfsUHE1B1ru1qHZ2gu04UeC8xSIEVkZWJqb1yDWDbhEeclcpbPJtwu41T95BQYxZoQY7iOrtZAA==" saltValue="rL8OwaVUGdlww9N8UDn0TQ==" spinCount="100000" sheet="1" objects="1" scenarios="1"/>
  <mergeCells count="6">
    <mergeCell ref="B27:C27"/>
    <mergeCell ref="B4:C4"/>
    <mergeCell ref="B14:C14"/>
    <mergeCell ref="E4:F4"/>
    <mergeCell ref="E14:F14"/>
    <mergeCell ref="B22:C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GASTOS</vt:lpstr>
      <vt:lpstr>Instrucciones</vt:lpstr>
      <vt:lpstr>DATOS!Área_de_impresión</vt:lpstr>
      <vt:lpstr>GASTOS!Área_de_impresión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Bruzzese</dc:creator>
  <cp:lastModifiedBy>Martín Bruzzese</cp:lastModifiedBy>
  <cp:lastPrinted>2019-09-09T12:49:36Z</cp:lastPrinted>
  <dcterms:created xsi:type="dcterms:W3CDTF">2009-11-04T19:49:51Z</dcterms:created>
  <dcterms:modified xsi:type="dcterms:W3CDTF">2019-09-09T12:50:36Z</dcterms:modified>
</cp:coreProperties>
</file>